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SISTENCIA\"/>
    </mc:Choice>
  </mc:AlternateContent>
  <xr:revisionPtr revIDLastSave="0" documentId="13_ncr:1_{1211DF62-75B0-4ECF-9A85-D272E9917469}" xr6:coauthVersionLast="47" xr6:coauthVersionMax="47" xr10:uidLastSave="{00000000-0000-0000-0000-000000000000}"/>
  <bookViews>
    <workbookView xWindow="-120" yWindow="-120" windowWidth="24240" windowHeight="13140" xr2:uid="{84B3D1C5-AD67-4B2D-B62A-64CFEDB5F849}"/>
  </bookViews>
  <sheets>
    <sheet name="ANEXO 03" sheetId="1" r:id="rId1"/>
    <sheet name="ANEXO 04" sheetId="2" r:id="rId2"/>
  </sheets>
  <externalReferences>
    <externalReference r:id="rId3"/>
  </externalReferences>
  <definedNames>
    <definedName name="AñoNatural">'ANEXO 03'!$S$5</definedName>
    <definedName name="MESES">[1]CALEND!$A$17:$A$28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46" i="1" l="1"/>
  <c r="AQ46" i="1" s="1"/>
  <c r="C46" i="1"/>
  <c r="B46" i="1" s="1"/>
  <c r="AP45" i="1"/>
  <c r="AQ45" i="1" s="1"/>
  <c r="C45" i="1"/>
  <c r="B45" i="1" s="1"/>
  <c r="AP44" i="1"/>
  <c r="AQ44" i="1" s="1"/>
  <c r="AN44" i="1"/>
  <c r="C44" i="1"/>
  <c r="B44" i="1" s="1"/>
  <c r="AP43" i="1"/>
  <c r="AQ43" i="1" s="1"/>
  <c r="AN43" i="1"/>
  <c r="C43" i="1"/>
  <c r="B43" i="1" s="1"/>
  <c r="B47" i="1"/>
  <c r="AP47" i="1"/>
  <c r="AQ47" i="1" s="1"/>
  <c r="C20" i="2" l="1"/>
  <c r="B20" i="2" s="1"/>
  <c r="C28" i="2"/>
  <c r="B28" i="2" s="1"/>
  <c r="C40" i="2"/>
  <c r="B40" i="2" s="1"/>
  <c r="C39" i="2"/>
  <c r="B39" i="2" s="1"/>
  <c r="C37" i="2"/>
  <c r="B37" i="2" s="1"/>
  <c r="C36" i="2"/>
  <c r="B36" i="2" s="1"/>
  <c r="C35" i="2"/>
  <c r="B35" i="2" s="1"/>
  <c r="C34" i="2"/>
  <c r="B34" i="2" s="1"/>
  <c r="C33" i="2"/>
  <c r="B33" i="2" s="1"/>
  <c r="C32" i="2"/>
  <c r="B32" i="2" s="1"/>
  <c r="C31" i="2"/>
  <c r="B31" i="2" s="1"/>
  <c r="C30" i="2"/>
  <c r="B30" i="2" s="1"/>
  <c r="C29" i="2"/>
  <c r="B29" i="2" s="1"/>
  <c r="C27" i="2"/>
  <c r="B27" i="2" s="1"/>
  <c r="C26" i="2"/>
  <c r="B26" i="2" s="1"/>
  <c r="C25" i="2"/>
  <c r="B25" i="2" s="1"/>
  <c r="C24" i="2"/>
  <c r="B24" i="2" s="1"/>
  <c r="C23" i="2"/>
  <c r="B23" i="2" s="1"/>
  <c r="C22" i="2"/>
  <c r="B22" i="2" s="1"/>
  <c r="C21" i="2"/>
  <c r="B21" i="2" s="1"/>
  <c r="C19" i="2"/>
  <c r="B19" i="2" s="1"/>
  <c r="C18" i="2"/>
  <c r="B18" i="2" s="1"/>
  <c r="C17" i="2"/>
  <c r="B17" i="2" s="1"/>
  <c r="C16" i="2"/>
  <c r="B16" i="2" s="1"/>
  <c r="C15" i="2"/>
  <c r="B15" i="2" s="1"/>
  <c r="C14" i="2"/>
  <c r="B14" i="2" s="1"/>
  <c r="C13" i="2"/>
  <c r="B13" i="2" s="1"/>
  <c r="C12" i="2"/>
  <c r="B12" i="2" s="1"/>
  <c r="L5" i="2"/>
  <c r="AP56" i="1"/>
  <c r="AQ56" i="1" s="1"/>
  <c r="AP55" i="1"/>
  <c r="AQ55" i="1" s="1"/>
  <c r="AP54" i="1"/>
  <c r="AQ54" i="1" s="1"/>
  <c r="AP53" i="1"/>
  <c r="AQ53" i="1" s="1"/>
  <c r="AP52" i="1"/>
  <c r="AQ52" i="1" s="1"/>
  <c r="AP51" i="1"/>
  <c r="AQ51" i="1" s="1"/>
  <c r="AP50" i="1"/>
  <c r="AQ50" i="1" s="1"/>
  <c r="AP49" i="1"/>
  <c r="AQ49" i="1" s="1"/>
  <c r="AP48" i="1"/>
  <c r="AQ48" i="1" s="1"/>
  <c r="C42" i="1"/>
  <c r="B42" i="1" s="1"/>
  <c r="C41" i="1"/>
  <c r="B41" i="1" s="1"/>
  <c r="C40" i="1"/>
  <c r="B40" i="1" s="1"/>
  <c r="C39" i="1"/>
  <c r="B39" i="1" s="1"/>
  <c r="C38" i="1"/>
  <c r="B38" i="1" s="1"/>
  <c r="C37" i="1"/>
  <c r="B37" i="1" s="1"/>
  <c r="C36" i="1"/>
  <c r="B36" i="1" s="1"/>
  <c r="C35" i="1"/>
  <c r="B35" i="1" s="1"/>
  <c r="C34" i="1"/>
  <c r="B34" i="1" s="1"/>
  <c r="C33" i="1"/>
  <c r="B33" i="1" s="1"/>
  <c r="C32" i="1"/>
  <c r="B32" i="1" s="1"/>
  <c r="C31" i="1"/>
  <c r="B31" i="1" s="1"/>
  <c r="C30" i="1"/>
  <c r="B30" i="1" s="1"/>
  <c r="C29" i="1"/>
  <c r="B29" i="1" s="1"/>
  <c r="C28" i="1"/>
  <c r="B28" i="1" s="1"/>
  <c r="C27" i="1"/>
  <c r="B27" i="1" s="1"/>
  <c r="C26" i="1"/>
  <c r="B26" i="1" s="1"/>
  <c r="C25" i="1"/>
  <c r="B25" i="1" s="1"/>
  <c r="C24" i="1"/>
  <c r="B24" i="1" s="1"/>
  <c r="C23" i="1"/>
  <c r="B23" i="1" s="1"/>
  <c r="C22" i="1"/>
  <c r="B22" i="1" s="1"/>
  <c r="C21" i="1"/>
  <c r="B21" i="1" s="1"/>
  <c r="C20" i="1"/>
  <c r="B20" i="1" s="1"/>
  <c r="C19" i="1"/>
  <c r="B19" i="1" s="1"/>
  <c r="C18" i="1"/>
  <c r="B18" i="1" s="1"/>
  <c r="C17" i="1"/>
  <c r="B17" i="1" s="1"/>
  <c r="C16" i="1"/>
  <c r="B16" i="1" s="1"/>
  <c r="C15" i="1"/>
  <c r="B15" i="1" s="1"/>
  <c r="C14" i="1"/>
  <c r="B14" i="1" s="1"/>
  <c r="C13" i="1"/>
  <c r="B13" i="1" s="1"/>
  <c r="X5" i="1"/>
  <c r="L5" i="1"/>
  <c r="C38" i="2" l="1"/>
  <c r="B38" i="2" s="1"/>
  <c r="AP41" i="1" l="1"/>
  <c r="AQ41" i="1" s="1"/>
  <c r="AN14" i="1"/>
  <c r="AP14" i="1"/>
  <c r="AQ14" i="1" s="1"/>
  <c r="AN18" i="1"/>
  <c r="AP18" i="1"/>
  <c r="AQ18" i="1" s="1"/>
  <c r="AP23" i="1"/>
  <c r="AQ23" i="1" s="1"/>
  <c r="AN23" i="1"/>
  <c r="AP30" i="1"/>
  <c r="AQ30" i="1" s="1"/>
  <c r="AN30" i="1"/>
  <c r="AP40" i="1"/>
  <c r="AQ40" i="1" s="1"/>
  <c r="AN40" i="1"/>
  <c r="AP16" i="1"/>
  <c r="AQ16" i="1" s="1"/>
  <c r="AN16" i="1"/>
  <c r="AN19" i="1"/>
  <c r="AP19" i="1"/>
  <c r="AQ19" i="1" s="1"/>
  <c r="AP24" i="1"/>
  <c r="AQ24" i="1" s="1"/>
  <c r="AN24" i="1"/>
  <c r="AP32" i="1"/>
  <c r="AQ32" i="1" s="1"/>
  <c r="AN32" i="1"/>
  <c r="AP26" i="1"/>
  <c r="AQ26" i="1" s="1"/>
  <c r="AN26" i="1"/>
  <c r="AP25" i="1"/>
  <c r="AQ25" i="1" s="1"/>
  <c r="AN25" i="1"/>
  <c r="AN33" i="1"/>
  <c r="AP33" i="1"/>
  <c r="AQ33" i="1" s="1"/>
  <c r="AP20" i="1"/>
  <c r="AQ20" i="1" s="1"/>
  <c r="AN20" i="1"/>
  <c r="AP17" i="1"/>
  <c r="AQ17" i="1" s="1"/>
  <c r="AN17" i="1"/>
  <c r="AP34" i="1"/>
  <c r="AQ34" i="1" s="1"/>
  <c r="AN34" i="1"/>
  <c r="AP13" i="1"/>
  <c r="AQ13" i="1" s="1"/>
  <c r="AN13" i="1"/>
  <c r="AN39" i="1"/>
  <c r="AP39" i="1"/>
  <c r="AQ39" i="1" s="1"/>
  <c r="AP21" i="1"/>
  <c r="AQ21" i="1" s="1"/>
  <c r="AN21" i="1"/>
  <c r="AP15" i="1"/>
  <c r="AQ15" i="1" s="1"/>
  <c r="AN15" i="1"/>
  <c r="AP37" i="1"/>
  <c r="AQ37" i="1" s="1"/>
  <c r="AN37" i="1"/>
  <c r="AP31" i="1"/>
  <c r="AQ31" i="1" s="1"/>
  <c r="AN31" i="1"/>
  <c r="AP29" i="1"/>
  <c r="AQ29" i="1" s="1"/>
  <c r="AN29" i="1"/>
  <c r="AN22" i="1"/>
  <c r="AP22" i="1"/>
  <c r="AQ22" i="1" s="1"/>
  <c r="AP27" i="1"/>
  <c r="AQ27" i="1" s="1"/>
  <c r="AN27" i="1"/>
  <c r="AP38" i="1"/>
  <c r="AQ38" i="1" s="1"/>
  <c r="AN38" i="1"/>
  <c r="AP35" i="1"/>
  <c r="AQ35" i="1" s="1"/>
  <c r="AN35" i="1"/>
  <c r="AN28" i="1"/>
  <c r="AP28" i="1"/>
  <c r="AQ28" i="1" s="1"/>
  <c r="AP42" i="1"/>
  <c r="AQ42" i="1" s="1"/>
  <c r="AP36" i="1"/>
  <c r="AQ36" i="1" s="1"/>
  <c r="AN36" i="1"/>
</calcChain>
</file>

<file path=xl/sharedStrings.xml><?xml version="1.0" encoding="utf-8"?>
<sst xmlns="http://schemas.openxmlformats.org/spreadsheetml/2006/main" count="175" uniqueCount="101">
  <si>
    <t>NORMAS  PARA EL REGISTRO Y CONTROL  DE ASISTENCIA  Y SU  APLICACIÓN  EN LA PLANILLA  ÚNICA DE PAGOS DE LOS  PROFESORES Y AUXILIARES DE EDUCACIÓN, EN EL  MARCO  DE LA                                
LEY DE REFORMA MAGISTERIAL Y SU REGLAMENTO (R.S.G. N° 326-2017-MINEDU)</t>
  </si>
  <si>
    <t>CARGO</t>
  </si>
  <si>
    <t>CONDICION LABORAL</t>
  </si>
  <si>
    <t>TURNO</t>
  </si>
  <si>
    <t>Director(e)</t>
  </si>
  <si>
    <t>Nombrado</t>
  </si>
  <si>
    <t>Mañana</t>
  </si>
  <si>
    <t>ANEXO 03</t>
  </si>
  <si>
    <t>Director Desig.</t>
  </si>
  <si>
    <t>Destacado</t>
  </si>
  <si>
    <t>Tarde</t>
  </si>
  <si>
    <t xml:space="preserve">FORMATO 01: REPORTE DE ASISTENCIA DETALLADO </t>
  </si>
  <si>
    <t>Sub Director</t>
  </si>
  <si>
    <t>Contratado</t>
  </si>
  <si>
    <t>Noche</t>
  </si>
  <si>
    <r>
      <t xml:space="preserve">UGEL: </t>
    </r>
    <r>
      <rPr>
        <b/>
        <sz val="10"/>
        <color rgb="FFFF0000"/>
        <rFont val="Century Gothic"/>
        <family val="2"/>
      </rPr>
      <t>CANCHIS</t>
    </r>
  </si>
  <si>
    <t xml:space="preserve">MES: </t>
  </si>
  <si>
    <t>AÑO:</t>
  </si>
  <si>
    <t>TURNO:</t>
  </si>
  <si>
    <t>Coord. Pedag.</t>
  </si>
  <si>
    <t>CAS</t>
  </si>
  <si>
    <t>INSTITUCIÓN EDUCATIVA:</t>
  </si>
  <si>
    <t>Profesor</t>
  </si>
  <si>
    <t>NIVEL EDUCATIVO Y MODALIDAD:</t>
  </si>
  <si>
    <t>LUGAR:</t>
  </si>
  <si>
    <t>Aux. Educación</t>
  </si>
  <si>
    <t>CODIGO MODULAR:</t>
  </si>
  <si>
    <t>REG/PROV/DIST:</t>
  </si>
  <si>
    <t>Pers. Servicio</t>
  </si>
  <si>
    <t>Oficinista</t>
  </si>
  <si>
    <t>N°</t>
  </si>
  <si>
    <t>DNI</t>
  </si>
  <si>
    <t>APELLIDOS Y NOMBRES</t>
  </si>
  <si>
    <t>JORNADA LABORAL</t>
  </si>
  <si>
    <t>DIAS CALENDARIO</t>
  </si>
  <si>
    <t>Secretaria(o)</t>
  </si>
  <si>
    <t>COD MOD II.EE.</t>
  </si>
  <si>
    <t>MES</t>
  </si>
  <si>
    <t>Inasistencia + LSGH</t>
  </si>
  <si>
    <t>OBSERVACIONES</t>
  </si>
  <si>
    <t>Vigilante</t>
  </si>
  <si>
    <t>Coord. Adm.</t>
  </si>
  <si>
    <t>Psicólogo</t>
  </si>
  <si>
    <t>Apoyo Educativo</t>
  </si>
  <si>
    <t>Pers. Mantenim.</t>
  </si>
  <si>
    <t>I</t>
  </si>
  <si>
    <t>LEYENDA:</t>
  </si>
  <si>
    <t>A</t>
  </si>
  <si>
    <t>C</t>
  </si>
  <si>
    <t xml:space="preserve">Día  laborado </t>
  </si>
  <si>
    <t>X</t>
  </si>
  <si>
    <t>Inasistencia  injustificada</t>
  </si>
  <si>
    <t>NOMBRADO (A)</t>
  </si>
  <si>
    <t>3T</t>
  </si>
  <si>
    <t>J</t>
  </si>
  <si>
    <t xml:space="preserve">Tercera tardanza, considerada  como  inasistencia injustificada </t>
  </si>
  <si>
    <t>CONTRATADO (A)</t>
  </si>
  <si>
    <t>L</t>
  </si>
  <si>
    <t>Inasistencia  justificada (licencias, permiso, vacaciones)*</t>
  </si>
  <si>
    <t>DESTACADO (A)</t>
  </si>
  <si>
    <t>F</t>
  </si>
  <si>
    <t xml:space="preserve">Licencia  sin goce de remuneración </t>
  </si>
  <si>
    <t>P</t>
  </si>
  <si>
    <t xml:space="preserve">Permiso sin goce de remuneración </t>
  </si>
  <si>
    <t>DIRECTOR (A) DE LA I.E.</t>
  </si>
  <si>
    <t>T</t>
  </si>
  <si>
    <t>Tardanza</t>
  </si>
  <si>
    <t>H</t>
  </si>
  <si>
    <t xml:space="preserve">Huelga o paro </t>
  </si>
  <si>
    <t>Feriado**</t>
  </si>
  <si>
    <t xml:space="preserve">** Adicionado por la UGEL CANCHIS </t>
  </si>
  <si>
    <t>NORMAS  PARA EL REGISTRO Y CONTROL  DE ASISTENCIA  Y SU  APLICACIÓN  EN LA PLANILLA  ÚNICA DE PAGOS DE LOS  PROFESORES Y AUXILIARES DE EDUCACIÓN, EN EL  MARCO  DE LA                                
LEY DE REFORMA MAGISTERIAL  Y SU  REGLAMENTO (R.S.G. N° 326-2017-MINEDU)</t>
  </si>
  <si>
    <t>ANEXO 04</t>
  </si>
  <si>
    <t>FORMATO 02: REPORTE  CONSOLIDADO DE INASISTENCIAS, TARDANZAS Y PERMISOS SIN GOCE DE REMUNERACIÓN</t>
  </si>
  <si>
    <t>NIVEL EDUCATIVO Y/O MODALIDAD:</t>
  </si>
  <si>
    <t>Inasistencias</t>
  </si>
  <si>
    <t>Permisos SG</t>
  </si>
  <si>
    <t>Huelga /Paro</t>
  </si>
  <si>
    <t>Observaciones</t>
  </si>
  <si>
    <t>Días**</t>
  </si>
  <si>
    <t>Horas (*)</t>
  </si>
  <si>
    <t>Minutos(*)</t>
  </si>
  <si>
    <t>Dias</t>
  </si>
  <si>
    <t>(*)Hora y minuto cronológico.</t>
  </si>
  <si>
    <t>(**)Solo considerar las inasistencias que no han sido justificadas.</t>
  </si>
  <si>
    <r>
      <t xml:space="preserve">UGEL: </t>
    </r>
    <r>
      <rPr>
        <b/>
        <sz val="11"/>
        <color rgb="FFFF0000"/>
        <rFont val="Century Gothic"/>
        <family val="2"/>
      </rPr>
      <t>CANCHIS</t>
    </r>
  </si>
  <si>
    <t>MARANGANI</t>
  </si>
  <si>
    <t>0519579</t>
  </si>
  <si>
    <t>CUSCO/CANCHIS/MARANGANI</t>
  </si>
  <si>
    <t>1390624</t>
  </si>
  <si>
    <t>UCHULLUCLLO</t>
  </si>
  <si>
    <t>FEBRERO</t>
  </si>
  <si>
    <t>MAÑANA</t>
  </si>
  <si>
    <t>PRIMARIA</t>
  </si>
  <si>
    <t>M</t>
  </si>
  <si>
    <t>V</t>
  </si>
  <si>
    <t>S</t>
  </si>
  <si>
    <t>D</t>
  </si>
  <si>
    <r>
      <t xml:space="preserve">LUGAR Y FECHA: </t>
    </r>
    <r>
      <rPr>
        <sz val="10"/>
        <color theme="1"/>
        <rFont val="Arial"/>
        <family val="2"/>
      </rPr>
      <t>SICUANI, 02 DE MARZO DEL 2023</t>
    </r>
  </si>
  <si>
    <r>
      <rPr>
        <b/>
        <sz val="10"/>
        <color theme="1"/>
        <rFont val="Arial"/>
        <family val="2"/>
      </rPr>
      <t>LUGAR Y FECHA:</t>
    </r>
    <r>
      <rPr>
        <sz val="10"/>
        <color theme="1"/>
        <rFont val="Arial"/>
        <family val="2"/>
      </rPr>
      <t xml:space="preserve"> SICUANI, 02 DE MARZO DEL 2023</t>
    </r>
  </si>
  <si>
    <t>OTAROLA ENRIQUES, 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</si>
</sst>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32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Arial"/>
      <family val="2"/>
    </font>
    <font>
      <sz val="10"/>
      <color theme="1"/>
      <name val="Century Gothic"/>
      <family val="2"/>
    </font>
    <font>
      <b/>
      <sz val="14"/>
      <color theme="1"/>
      <name val="Century Gothic"/>
      <family val="2"/>
    </font>
    <font>
      <sz val="11"/>
      <name val="Arial"/>
      <family val="2"/>
    </font>
    <font>
      <b/>
      <sz val="10"/>
      <color rgb="FFFF0000"/>
      <name val="Century Gothic"/>
      <family val="2"/>
    </font>
    <font>
      <b/>
      <sz val="12"/>
      <color theme="1"/>
      <name val="Century Gothic"/>
      <family val="2"/>
    </font>
    <font>
      <b/>
      <sz val="14"/>
      <color rgb="FFFF0000"/>
      <name val="Century Gothic"/>
      <family val="2"/>
    </font>
    <font>
      <b/>
      <sz val="12"/>
      <color theme="0"/>
      <name val="Century Gothic"/>
      <family val="2"/>
    </font>
    <font>
      <b/>
      <sz val="12"/>
      <color rgb="FFFF0000"/>
      <name val="Century Gothic"/>
      <family val="2"/>
    </font>
    <font>
      <b/>
      <sz val="14"/>
      <color theme="0"/>
      <name val="Century Gothic"/>
      <family val="2"/>
    </font>
    <font>
      <b/>
      <sz val="11"/>
      <color rgb="FFFF0000"/>
      <name val="Century Gothic"/>
      <family val="2"/>
    </font>
    <font>
      <b/>
      <sz val="16"/>
      <color rgb="FFFF0000"/>
      <name val="Century Gothic"/>
      <family val="2"/>
    </font>
    <font>
      <sz val="12"/>
      <color theme="1"/>
      <name val="Century Gothic"/>
      <family val="2"/>
    </font>
    <font>
      <b/>
      <u/>
      <sz val="12"/>
      <color rgb="FF00B050"/>
      <name val="Century Gothic"/>
      <family val="2"/>
    </font>
    <font>
      <b/>
      <sz val="12"/>
      <color theme="1"/>
      <name val="Arial"/>
      <family val="2"/>
    </font>
    <font>
      <b/>
      <sz val="10"/>
      <color rgb="FF00B050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11"/>
      <color theme="1"/>
      <name val="Century Gothic"/>
      <family val="2"/>
    </font>
    <font>
      <b/>
      <sz val="16"/>
      <color theme="0"/>
      <name val="Calibri"/>
      <family val="2"/>
    </font>
    <font>
      <b/>
      <sz val="16"/>
      <name val="Arial"/>
      <family val="2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00B0F0"/>
        <bgColor rgb="FF00B0F0"/>
      </patternFill>
    </fill>
    <fill>
      <patternFill patternType="solid">
        <fgColor rgb="FFAEECC3"/>
        <bgColor rgb="FFAEECC3"/>
      </patternFill>
    </fill>
    <fill>
      <patternFill patternType="solid">
        <fgColor theme="8"/>
        <bgColor theme="8"/>
      </patternFill>
    </fill>
    <fill>
      <patternFill patternType="solid">
        <fgColor rgb="FFBFBFBF"/>
        <bgColor rgb="FFBFBFBF"/>
      </patternFill>
    </fill>
    <fill>
      <patternFill patternType="solid">
        <fgColor rgb="FFB6DDE8"/>
        <bgColor rgb="FFB6DDE8"/>
      </patternFill>
    </fill>
    <fill>
      <patternFill patternType="solid">
        <fgColor rgb="FFE5B8B7"/>
        <bgColor rgb="FFE5B8B7"/>
      </patternFill>
    </fill>
    <fill>
      <patternFill patternType="solid">
        <fgColor rgb="FFD6E3BC"/>
        <bgColor rgb="FFD6E3BC"/>
      </patternFill>
    </fill>
    <fill>
      <patternFill patternType="solid">
        <fgColor rgb="FFFBD4B4"/>
        <bgColor rgb="FFFBD4B4"/>
      </patternFill>
    </fill>
    <fill>
      <patternFill patternType="solid">
        <fgColor rgb="FFFFFF00"/>
        <bgColor rgb="FFFFFF00"/>
      </patternFill>
    </fill>
    <fill>
      <patternFill patternType="solid">
        <fgColor rgb="FFCCC0D9"/>
        <bgColor rgb="FFCCC0D9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 applyProtection="1">
      <alignment horizontal="left"/>
      <protection hidden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0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3" fillId="0" borderId="1" xfId="0" applyFont="1" applyBorder="1"/>
    <xf numFmtId="0" fontId="6" fillId="0" borderId="0" xfId="0" applyFont="1" applyAlignment="1">
      <alignment horizontal="left"/>
    </xf>
    <xf numFmtId="0" fontId="6" fillId="0" borderId="1" xfId="0" applyFont="1" applyBorder="1" applyAlignment="1" applyProtection="1">
      <alignment horizontal="left"/>
      <protection hidden="1"/>
    </xf>
    <xf numFmtId="0" fontId="6" fillId="0" borderId="1" xfId="0" applyFont="1" applyBorder="1"/>
    <xf numFmtId="0" fontId="1" fillId="0" borderId="1" xfId="0" applyFont="1" applyBorder="1"/>
    <xf numFmtId="0" fontId="3" fillId="0" borderId="0" xfId="0" applyFont="1" applyAlignment="1">
      <alignment horizontal="center"/>
    </xf>
    <xf numFmtId="0" fontId="16" fillId="0" borderId="0" xfId="0" applyFont="1"/>
    <xf numFmtId="164" fontId="16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/>
    <xf numFmtId="0" fontId="2" fillId="3" borderId="3" xfId="0" applyFont="1" applyFill="1" applyBorder="1"/>
    <xf numFmtId="0" fontId="19" fillId="3" borderId="3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 applyProtection="1">
      <alignment horizontal="center" vertical="center" wrapText="1"/>
      <protection hidden="1"/>
    </xf>
    <xf numFmtId="0" fontId="22" fillId="5" borderId="0" xfId="0" applyFont="1" applyFill="1" applyAlignment="1">
      <alignment wrapText="1"/>
    </xf>
    <xf numFmtId="0" fontId="19" fillId="3" borderId="3" xfId="0" applyFont="1" applyFill="1" applyBorder="1" applyAlignment="1" applyProtection="1">
      <alignment horizontal="center" vertical="center"/>
      <protection hidden="1"/>
    </xf>
    <xf numFmtId="0" fontId="21" fillId="6" borderId="3" xfId="0" applyFont="1" applyFill="1" applyBorder="1" applyAlignment="1">
      <alignment horizontal="center" vertical="center"/>
    </xf>
    <xf numFmtId="0" fontId="21" fillId="6" borderId="3" xfId="0" applyFont="1" applyFill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left" vertical="center"/>
      <protection hidden="1"/>
    </xf>
    <xf numFmtId="0" fontId="21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3" fillId="0" borderId="3" xfId="0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21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left" vertical="center"/>
    </xf>
    <xf numFmtId="0" fontId="2" fillId="0" borderId="0" xfId="0" applyFont="1" applyAlignment="1" applyProtection="1">
      <alignment vertical="center"/>
      <protection hidden="1"/>
    </xf>
    <xf numFmtId="0" fontId="24" fillId="0" borderId="0" xfId="0" applyFont="1"/>
    <xf numFmtId="0" fontId="21" fillId="0" borderId="0" xfId="0" applyFont="1" applyAlignment="1" applyProtection="1">
      <alignment horizontal="center" vertical="center"/>
      <protection hidden="1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9" fillId="0" borderId="3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22" fillId="7" borderId="0" xfId="0" applyFont="1" applyFill="1"/>
    <xf numFmtId="164" fontId="21" fillId="0" borderId="0" xfId="0" applyNumberFormat="1" applyFont="1" applyAlignment="1">
      <alignment horizontal="center"/>
    </xf>
    <xf numFmtId="0" fontId="21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2" fillId="8" borderId="0" xfId="0" applyFont="1" applyFill="1"/>
    <xf numFmtId="0" fontId="22" fillId="9" borderId="0" xfId="0" applyFont="1" applyFill="1"/>
    <xf numFmtId="0" fontId="22" fillId="10" borderId="0" xfId="0" applyFont="1" applyFill="1"/>
    <xf numFmtId="0" fontId="22" fillId="12" borderId="0" xfId="0" applyFont="1" applyFill="1"/>
    <xf numFmtId="0" fontId="2" fillId="0" borderId="1" xfId="0" applyFont="1" applyBorder="1"/>
    <xf numFmtId="0" fontId="21" fillId="0" borderId="0" xfId="0" applyFont="1" applyAlignment="1">
      <alignment horizontal="center"/>
    </xf>
    <xf numFmtId="0" fontId="19" fillId="11" borderId="3" xfId="0" applyFont="1" applyFill="1" applyBorder="1" applyAlignment="1">
      <alignment horizontal="center"/>
    </xf>
    <xf numFmtId="0" fontId="2" fillId="11" borderId="0" xfId="0" applyFont="1" applyFill="1"/>
    <xf numFmtId="0" fontId="2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/>
    <xf numFmtId="0" fontId="6" fillId="0" borderId="1" xfId="0" applyFont="1" applyBorder="1" applyAlignment="1">
      <alignment horizontal="left"/>
    </xf>
    <xf numFmtId="0" fontId="6" fillId="0" borderId="5" xfId="0" applyFont="1" applyBorder="1"/>
    <xf numFmtId="0" fontId="3" fillId="0" borderId="5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64" fontId="16" fillId="0" borderId="0" xfId="0" applyNumberFormat="1" applyFont="1"/>
    <xf numFmtId="0" fontId="21" fillId="3" borderId="0" xfId="0" applyFont="1" applyFill="1"/>
    <xf numFmtId="0" fontId="21" fillId="3" borderId="3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 vertical="center" textRotation="90" wrapText="1"/>
    </xf>
    <xf numFmtId="0" fontId="19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9" fillId="0" borderId="10" xfId="0" applyFont="1" applyBorder="1"/>
    <xf numFmtId="164" fontId="2" fillId="0" borderId="0" xfId="0" applyNumberFormat="1" applyFont="1"/>
    <xf numFmtId="0" fontId="21" fillId="0" borderId="0" xfId="0" applyFont="1" applyAlignment="1">
      <alignment horizontal="left"/>
    </xf>
    <xf numFmtId="0" fontId="19" fillId="0" borderId="0" xfId="0" applyFont="1"/>
    <xf numFmtId="0" fontId="25" fillId="0" borderId="0" xfId="0" applyFont="1"/>
    <xf numFmtId="164" fontId="21" fillId="0" borderId="0" xfId="0" applyNumberFormat="1" applyFont="1"/>
    <xf numFmtId="0" fontId="19" fillId="0" borderId="0" xfId="0" applyFont="1" applyAlignment="1">
      <alignment horizontal="center"/>
    </xf>
    <xf numFmtId="0" fontId="28" fillId="0" borderId="0" xfId="0" applyFont="1"/>
    <xf numFmtId="0" fontId="22" fillId="0" borderId="0" xfId="0" applyFont="1" applyAlignment="1">
      <alignment wrapText="1"/>
    </xf>
    <xf numFmtId="0" fontId="21" fillId="0" borderId="0" xfId="0" applyFont="1"/>
    <xf numFmtId="0" fontId="19" fillId="0" borderId="0" xfId="0" applyFont="1" applyAlignment="1">
      <alignment horizontal="center" vertical="center" wrapText="1"/>
    </xf>
    <xf numFmtId="0" fontId="12" fillId="0" borderId="1" xfId="0" applyFont="1" applyBorder="1" applyAlignment="1" applyProtection="1">
      <alignment horizontal="left"/>
      <protection hidden="1"/>
    </xf>
    <xf numFmtId="0" fontId="26" fillId="0" borderId="3" xfId="0" applyFont="1" applyBorder="1" applyAlignment="1" applyProtection="1">
      <alignment vertical="center"/>
      <protection hidden="1"/>
    </xf>
    <xf numFmtId="0" fontId="21" fillId="0" borderId="0" xfId="0" applyFont="1" applyAlignment="1">
      <alignment horizontal="center"/>
    </xf>
    <xf numFmtId="0" fontId="5" fillId="0" borderId="0" xfId="0" applyFont="1"/>
    <xf numFmtId="0" fontId="25" fillId="0" borderId="4" xfId="0" applyFont="1" applyBorder="1" applyAlignment="1">
      <alignment horizontal="left"/>
    </xf>
    <xf numFmtId="0" fontId="5" fillId="0" borderId="6" xfId="0" applyFont="1" applyBorder="1"/>
    <xf numFmtId="0" fontId="0" fillId="0" borderId="0" xfId="0"/>
    <xf numFmtId="0" fontId="25" fillId="11" borderId="4" xfId="0" applyFont="1" applyFill="1" applyBorder="1" applyAlignment="1">
      <alignment horizontal="left"/>
    </xf>
    <xf numFmtId="0" fontId="6" fillId="0" borderId="5" xfId="0" applyFont="1" applyBorder="1" applyAlignment="1" applyProtection="1">
      <alignment horizontal="left"/>
      <protection hidden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164" fontId="26" fillId="0" borderId="9" xfId="0" applyNumberFormat="1" applyFont="1" applyBorder="1" applyAlignment="1">
      <alignment horizontal="left" vertical="top" wrapText="1"/>
    </xf>
    <xf numFmtId="0" fontId="5" fillId="0" borderId="9" xfId="0" applyFont="1" applyBorder="1"/>
    <xf numFmtId="0" fontId="21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19" fillId="3" borderId="2" xfId="0" applyFont="1" applyFill="1" applyBorder="1" applyAlignment="1">
      <alignment horizontal="center" vertical="center" wrapText="1"/>
    </xf>
    <xf numFmtId="0" fontId="5" fillId="0" borderId="8" xfId="0" applyFont="1" applyBorder="1"/>
    <xf numFmtId="0" fontId="19" fillId="3" borderId="2" xfId="0" applyFont="1" applyFill="1" applyBorder="1" applyAlignment="1">
      <alignment horizontal="center" vertical="center" textRotation="90" wrapText="1"/>
    </xf>
    <xf numFmtId="0" fontId="19" fillId="4" borderId="2" xfId="0" applyFont="1" applyFill="1" applyBorder="1" applyAlignment="1">
      <alignment horizontal="center" vertical="center" textRotation="90" wrapText="1"/>
    </xf>
    <xf numFmtId="0" fontId="19" fillId="4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/>
    </xf>
    <xf numFmtId="0" fontId="5" fillId="0" borderId="1" xfId="0" applyFont="1" applyBorder="1"/>
    <xf numFmtId="0" fontId="10" fillId="0" borderId="0" xfId="0" applyFont="1" applyAlignment="1">
      <alignment horizontal="center"/>
    </xf>
    <xf numFmtId="0" fontId="5" fillId="0" borderId="7" xfId="0" applyFont="1" applyBorder="1"/>
    <xf numFmtId="0" fontId="20" fillId="3" borderId="2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/>
    </xf>
    <xf numFmtId="0" fontId="5" fillId="0" borderId="5" xfId="0" applyFont="1" applyBorder="1"/>
    <xf numFmtId="0" fontId="1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9" fillId="2" borderId="0" xfId="0" applyFont="1" applyFill="1" applyAlignment="1">
      <alignment horizontal="center" vertical="center"/>
    </xf>
    <xf numFmtId="0" fontId="30" fillId="0" borderId="0" xfId="0" applyFont="1"/>
    <xf numFmtId="0" fontId="8" fillId="0" borderId="1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10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left"/>
    </xf>
    <xf numFmtId="0" fontId="21" fillId="0" borderId="1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left" vertical="center"/>
    </xf>
    <xf numFmtId="0" fontId="19" fillId="3" borderId="11" xfId="0" applyFont="1" applyFill="1" applyBorder="1" applyAlignment="1">
      <alignment horizontal="center" vertical="center" wrapText="1"/>
    </xf>
    <xf numFmtId="0" fontId="5" fillId="0" borderId="10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2" fillId="0" borderId="4" xfId="0" applyFont="1" applyBorder="1" applyAlignment="1">
      <alignment vertical="center" wrapText="1"/>
    </xf>
    <xf numFmtId="0" fontId="30" fillId="0" borderId="0" xfId="0" applyFont="1" applyAlignment="1">
      <alignment vertical="center"/>
    </xf>
  </cellXfs>
  <cellStyles count="1">
    <cellStyle name="Normal" xfId="0" builtinId="0"/>
  </cellStyles>
  <dxfs count="13">
    <dxf>
      <fill>
        <patternFill patternType="solid">
          <fgColor rgb="FFDDD9C3"/>
          <bgColor rgb="FFDDD9C3"/>
        </patternFill>
      </fill>
    </dxf>
    <dxf>
      <fill>
        <patternFill patternType="solid">
          <fgColor rgb="FF8DB3E2"/>
          <bgColor rgb="FF8DB3E2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E5DFEC"/>
          <bgColor rgb="FFE5DFEC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AEEF3"/>
          <bgColor rgb="FFDAEEF3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DAEEF3"/>
          <bgColor rgb="FFDAEEF3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142875</xdr:colOff>
      <xdr:row>5</xdr:row>
      <xdr:rowOff>76200</xdr:rowOff>
    </xdr:from>
    <xdr:ext cx="3286126" cy="5048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8DB0B66E-31EC-4E51-AD3C-7380C157EB45}"/>
            </a:ext>
          </a:extLst>
        </xdr:cNvPr>
        <xdr:cNvSpPr txBox="1"/>
      </xdr:nvSpPr>
      <xdr:spPr>
        <a:xfrm>
          <a:off x="9791700" y="1057275"/>
          <a:ext cx="3286126" cy="504825"/>
        </a:xfrm>
        <a:prstGeom prst="rect">
          <a:avLst/>
        </a:prstGeom>
        <a:gradFill>
          <a:gsLst>
            <a:gs pos="0">
              <a:srgbClr val="992D2B"/>
            </a:gs>
            <a:gs pos="80000">
              <a:srgbClr val="C93D39"/>
            </a:gs>
            <a:gs pos="100000">
              <a:srgbClr val="CD3A36"/>
            </a:gs>
          </a:gsLst>
          <a:lin ang="16200000" scaled="0"/>
        </a:gra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Nota: Sr. Director, deberá registrar correctamente la información</a:t>
          </a:r>
          <a:r>
            <a:rPr lang="en-US" sz="900" b="1" baseline="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lang="en-US" sz="9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de</a:t>
          </a:r>
          <a:r>
            <a:rPr lang="en-US" sz="900" b="1" baseline="0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 todos los trabajadores</a:t>
          </a:r>
          <a:r>
            <a:rPr lang="en-US" sz="9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, bajo responsabilidad; de no ser así se verá perjudicado el haber mensual del personal a su cargo.</a:t>
          </a:r>
          <a:endParaRPr sz="900" b="1"/>
        </a:p>
      </xdr:txBody>
    </xdr:sp>
    <xdr:clientData fLocksWithSheet="0"/>
  </xdr:oneCellAnchor>
  <xdr:oneCellAnchor>
    <xdr:from>
      <xdr:col>35</xdr:col>
      <xdr:colOff>66676</xdr:colOff>
      <xdr:row>0</xdr:row>
      <xdr:rowOff>0</xdr:rowOff>
    </xdr:from>
    <xdr:ext cx="876300" cy="952500"/>
    <xdr:pic>
      <xdr:nvPicPr>
        <xdr:cNvPr id="4" name="image2.png">
          <a:extLst>
            <a:ext uri="{FF2B5EF4-FFF2-40B4-BE49-F238E27FC236}">
              <a16:creationId xmlns:a16="http://schemas.microsoft.com/office/drawing/2014/main" id="{7BE8F5AE-E1FD-4031-830A-59B20AC94C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92001" y="0"/>
          <a:ext cx="876300" cy="9525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0</xdr:row>
      <xdr:rowOff>133350</xdr:rowOff>
    </xdr:from>
    <xdr:ext cx="1543050" cy="561975"/>
    <xdr:pic>
      <xdr:nvPicPr>
        <xdr:cNvPr id="5" name="image3.png">
          <a:extLst>
            <a:ext uri="{FF2B5EF4-FFF2-40B4-BE49-F238E27FC236}">
              <a16:creationId xmlns:a16="http://schemas.microsoft.com/office/drawing/2014/main" id="{9D0D0045-1E5D-4C97-968F-93E52E52F09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" y="133350"/>
          <a:ext cx="1543050" cy="5619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200026</xdr:colOff>
      <xdr:row>0</xdr:row>
      <xdr:rowOff>38100</xdr:rowOff>
    </xdr:from>
    <xdr:ext cx="990600" cy="1047750"/>
    <xdr:pic>
      <xdr:nvPicPr>
        <xdr:cNvPr id="3" name="image2.png">
          <a:extLst>
            <a:ext uri="{FF2B5EF4-FFF2-40B4-BE49-F238E27FC236}">
              <a16:creationId xmlns:a16="http://schemas.microsoft.com/office/drawing/2014/main" id="{FF8852FE-4582-49D0-8BEB-78D59229C54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44401" y="38100"/>
          <a:ext cx="990600" cy="10477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66675</xdr:colOff>
      <xdr:row>0</xdr:row>
      <xdr:rowOff>123825</xdr:rowOff>
    </xdr:from>
    <xdr:ext cx="1590675" cy="561975"/>
    <xdr:pic>
      <xdr:nvPicPr>
        <xdr:cNvPr id="4" name="image3.png">
          <a:extLst>
            <a:ext uri="{FF2B5EF4-FFF2-40B4-BE49-F238E27FC236}">
              <a16:creationId xmlns:a16="http://schemas.microsoft.com/office/drawing/2014/main" id="{36A06FD0-3198-40E4-B812-D7554D79F7F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675" y="123825"/>
          <a:ext cx="1590675" cy="5619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%20DE%20ASISTENCIA%202021%20-%202%20abri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STENCIA"/>
      <sheetName val="REPORTE CONSOLIDADO"/>
      <sheetName val="NEXUS"/>
      <sheetName val="HORAS EFECTIVAS"/>
      <sheetName val="DATA"/>
      <sheetName val="CALEND"/>
    </sheetNames>
    <sheetDataSet>
      <sheetData sheetId="0"/>
      <sheetData sheetId="1"/>
      <sheetData sheetId="2"/>
      <sheetData sheetId="3"/>
      <sheetData sheetId="4">
        <row r="1">
          <cell r="A1" t="str">
            <v>Nombre de IE</v>
          </cell>
          <cell r="B1" t="str">
            <v>Código modular</v>
          </cell>
          <cell r="C1" t="str">
            <v>Código de local</v>
          </cell>
          <cell r="D1" t="str">
            <v>Nivel / Modalidad</v>
          </cell>
          <cell r="E1" t="str">
            <v>Gestión / Dependencia</v>
          </cell>
          <cell r="F1" t="str">
            <v>Dirección de IE</v>
          </cell>
          <cell r="G1" t="str">
            <v>Localidad</v>
          </cell>
          <cell r="H1" t="str">
            <v>Centro Poblado</v>
          </cell>
          <cell r="I1" t="str">
            <v>Área Censal (500 Habitantes)</v>
          </cell>
          <cell r="J1" t="str">
            <v>Departamento / Provincia / Distrito</v>
          </cell>
          <cell r="K1" t="str">
            <v>Departamento</v>
          </cell>
          <cell r="L1" t="str">
            <v>Provincia</v>
          </cell>
          <cell r="M1" t="str">
            <v>Distrito</v>
          </cell>
          <cell r="N1" t="str">
            <v>Turno</v>
          </cell>
          <cell r="O1" t="str">
            <v>Turno_of</v>
          </cell>
          <cell r="P1" t="str">
            <v>Característica (Censo educativo 2017)</v>
          </cell>
          <cell r="Q1" t="str">
            <v>Alumnos (Censo educativo 2017)</v>
          </cell>
          <cell r="R1" t="str">
            <v>Docentes (Censo educativo 2017)</v>
          </cell>
          <cell r="S1" t="str">
            <v>Secciones (Censo educativo 2017)</v>
          </cell>
        </row>
        <row r="2">
          <cell r="A2" t="str">
            <v>CPED - 56413</v>
          </cell>
          <cell r="B2" t="str">
            <v>1379551</v>
          </cell>
          <cell r="C2"/>
          <cell r="D2" t="str">
            <v xml:space="preserve">F0 - Secundaria                    </v>
          </cell>
          <cell r="E2"/>
          <cell r="F2"/>
          <cell r="G2" t="str">
            <v>MACCA</v>
          </cell>
          <cell r="H2" t="str">
            <v>MACCA</v>
          </cell>
          <cell r="I2"/>
          <cell r="J2" t="str">
            <v>CUSCO/CANAS/LANGUI</v>
          </cell>
          <cell r="K2" t="str">
            <v>CUSCO</v>
          </cell>
          <cell r="L2" t="str">
            <v>ACOMAYO</v>
          </cell>
          <cell r="M2" t="str">
            <v>ACOPIA</v>
          </cell>
          <cell r="N2" t="str">
            <v>Mañana</v>
          </cell>
          <cell r="O2"/>
          <cell r="P2"/>
          <cell r="Q2"/>
          <cell r="R2"/>
          <cell r="S2"/>
        </row>
        <row r="3">
          <cell r="A3" t="str">
            <v>AUDAZ DEL CASTILLO</v>
          </cell>
          <cell r="B3" t="str">
            <v>0519678</v>
          </cell>
          <cell r="C3"/>
          <cell r="D3" t="str">
            <v xml:space="preserve">F0 - Secundaria                    </v>
          </cell>
          <cell r="E3"/>
          <cell r="F3"/>
          <cell r="G3" t="str">
            <v>LANGUI</v>
          </cell>
          <cell r="H3" t="str">
            <v>LANGUI</v>
          </cell>
          <cell r="I3"/>
          <cell r="J3" t="str">
            <v>CUSCO/CANAS/LANGUI</v>
          </cell>
          <cell r="K3" t="str">
            <v>CUSCO</v>
          </cell>
          <cell r="L3" t="str">
            <v>ACOMAYO</v>
          </cell>
          <cell r="M3" t="str">
            <v>ACOPIA</v>
          </cell>
          <cell r="N3" t="str">
            <v>Mañana</v>
          </cell>
          <cell r="O3"/>
          <cell r="P3"/>
          <cell r="Q3"/>
          <cell r="R3"/>
          <cell r="S3"/>
        </row>
        <row r="4">
          <cell r="A4" t="str">
            <v>SAN PEDRO</v>
          </cell>
          <cell r="B4" t="str">
            <v>0519272</v>
          </cell>
          <cell r="C4"/>
          <cell r="D4" t="str">
            <v xml:space="preserve">F0 - Secundaria                    </v>
          </cell>
          <cell r="E4"/>
          <cell r="F4"/>
          <cell r="G4" t="str">
            <v>SAN PEDRO</v>
          </cell>
          <cell r="H4" t="str">
            <v>SAN PEDRO</v>
          </cell>
          <cell r="I4"/>
          <cell r="J4" t="str">
            <v>CUSCO/CANCHIS/SAN PEDRO</v>
          </cell>
          <cell r="K4" t="str">
            <v>CUSCO</v>
          </cell>
          <cell r="L4" t="str">
            <v>ACOMAYO</v>
          </cell>
          <cell r="M4" t="str">
            <v>MOSOC LLACTA</v>
          </cell>
          <cell r="N4" t="str">
            <v>Mañana</v>
          </cell>
          <cell r="O4"/>
          <cell r="P4"/>
          <cell r="Q4"/>
          <cell r="R4"/>
          <cell r="S4"/>
        </row>
        <row r="5">
          <cell r="A5" t="str">
            <v>JOSE MARIA ARGUEDAS</v>
          </cell>
          <cell r="B5" t="str">
            <v>0636936</v>
          </cell>
          <cell r="C5"/>
          <cell r="D5" t="str">
            <v xml:space="preserve">F0 - Secundaria                    </v>
          </cell>
          <cell r="E5"/>
          <cell r="F5"/>
          <cell r="G5" t="str">
            <v>HERCCA</v>
          </cell>
          <cell r="H5" t="str">
            <v>HERCCA</v>
          </cell>
          <cell r="I5"/>
          <cell r="J5" t="str">
            <v>CUSCO/CANCHIS/SICUANI</v>
          </cell>
          <cell r="K5" t="str">
            <v>CUSCO</v>
          </cell>
          <cell r="L5" t="str">
            <v>CANAS</v>
          </cell>
          <cell r="M5" t="str">
            <v>CHECCA</v>
          </cell>
          <cell r="N5" t="str">
            <v>Mañana</v>
          </cell>
          <cell r="O5"/>
          <cell r="P5"/>
          <cell r="Q5"/>
          <cell r="R5"/>
          <cell r="S5"/>
        </row>
        <row r="6">
          <cell r="A6" t="str">
            <v>WALTER PEÑALOZA</v>
          </cell>
          <cell r="B6" t="str">
            <v>1341585</v>
          </cell>
          <cell r="C6"/>
          <cell r="D6" t="str">
            <v xml:space="preserve">F0 - Secundaria                    </v>
          </cell>
          <cell r="E6"/>
          <cell r="F6"/>
          <cell r="G6" t="str">
            <v>FUNDO PUERTO ARTURO / CUNCAPATA</v>
          </cell>
          <cell r="H6" t="str">
            <v>FUNDO PUERTO ARTURO / CUNCAPATA</v>
          </cell>
          <cell r="I6"/>
          <cell r="J6" t="str">
            <v>CUSCO/CANCHIS/SICUANI</v>
          </cell>
          <cell r="K6" t="str">
            <v>CUSCO</v>
          </cell>
          <cell r="L6" t="str">
            <v>CANAS</v>
          </cell>
          <cell r="M6" t="str">
            <v>CHECCA</v>
          </cell>
          <cell r="N6" t="str">
            <v>Mañana</v>
          </cell>
          <cell r="O6"/>
          <cell r="P6"/>
          <cell r="Q6"/>
          <cell r="R6"/>
          <cell r="S6"/>
        </row>
        <row r="7">
          <cell r="A7" t="str">
            <v>SICUANI</v>
          </cell>
          <cell r="B7" t="str">
            <v>0930974</v>
          </cell>
          <cell r="C7"/>
          <cell r="D7" t="str">
            <v xml:space="preserve">F0 - Secundaria                    </v>
          </cell>
          <cell r="E7"/>
          <cell r="F7"/>
          <cell r="G7" t="str">
            <v>MANZANARES</v>
          </cell>
          <cell r="H7" t="str">
            <v>MANZANARES</v>
          </cell>
          <cell r="I7"/>
          <cell r="J7" t="str">
            <v>CUSCO/CANCHIS/SICUANI</v>
          </cell>
          <cell r="K7" t="str">
            <v>CUSCO</v>
          </cell>
          <cell r="L7" t="str">
            <v>CANAS</v>
          </cell>
          <cell r="M7" t="str">
            <v>CHECCA</v>
          </cell>
          <cell r="N7" t="str">
            <v>Mañana</v>
          </cell>
          <cell r="O7"/>
          <cell r="P7"/>
          <cell r="Q7"/>
          <cell r="R7"/>
          <cell r="S7"/>
        </row>
        <row r="8">
          <cell r="A8" t="str">
            <v>JOSE CARLOS MARIATEGUI</v>
          </cell>
          <cell r="B8" t="str">
            <v>0579474</v>
          </cell>
          <cell r="C8"/>
          <cell r="D8" t="str">
            <v xml:space="preserve">F0 - Secundaria                    </v>
          </cell>
          <cell r="E8"/>
          <cell r="F8"/>
          <cell r="G8" t="str">
            <v>PAMPA CCALASAYA</v>
          </cell>
          <cell r="H8" t="str">
            <v>PAMPA CCALASAYA</v>
          </cell>
          <cell r="I8"/>
          <cell r="J8" t="str">
            <v>CUSCO/CANCHIS/SICUANI</v>
          </cell>
          <cell r="K8" t="str">
            <v>CUSCO</v>
          </cell>
          <cell r="L8" t="str">
            <v>CANAS</v>
          </cell>
          <cell r="M8" t="str">
            <v>CHECCA</v>
          </cell>
          <cell r="N8" t="str">
            <v>Mañana</v>
          </cell>
          <cell r="O8"/>
          <cell r="P8"/>
          <cell r="Q8"/>
          <cell r="R8"/>
          <cell r="S8"/>
        </row>
        <row r="9">
          <cell r="A9" t="str">
            <v>EL AMAUTA</v>
          </cell>
          <cell r="B9" t="str">
            <v>0519173</v>
          </cell>
          <cell r="C9"/>
          <cell r="D9" t="str">
            <v xml:space="preserve">F0 - Secundaria                    </v>
          </cell>
          <cell r="E9"/>
          <cell r="F9"/>
          <cell r="G9" t="str">
            <v>TRAPICHE</v>
          </cell>
          <cell r="H9" t="str">
            <v>TRAPICHE</v>
          </cell>
          <cell r="I9"/>
          <cell r="J9" t="str">
            <v>CUSCO/CANCHIS/SICUANI</v>
          </cell>
          <cell r="K9" t="str">
            <v>CUSCO</v>
          </cell>
          <cell r="L9" t="str">
            <v>CANAS</v>
          </cell>
          <cell r="M9" t="str">
            <v>CHECCA</v>
          </cell>
          <cell r="N9" t="str">
            <v>Mañana</v>
          </cell>
          <cell r="O9"/>
          <cell r="P9"/>
          <cell r="Q9"/>
          <cell r="R9"/>
          <cell r="S9"/>
        </row>
        <row r="10">
          <cell r="A10" t="str">
            <v>ALBANO QUINN</v>
          </cell>
          <cell r="B10" t="str">
            <v>0930941</v>
          </cell>
          <cell r="C10"/>
          <cell r="D10" t="str">
            <v xml:space="preserve">F0 - Secundaria                    </v>
          </cell>
          <cell r="E10"/>
          <cell r="F10"/>
          <cell r="G10" t="str">
            <v>SICUANI</v>
          </cell>
          <cell r="H10" t="str">
            <v>SICUANI</v>
          </cell>
          <cell r="I10"/>
          <cell r="J10" t="str">
            <v>CUSCO/CANCHIS/SICUANI</v>
          </cell>
          <cell r="K10" t="str">
            <v>CUSCO</v>
          </cell>
          <cell r="L10" t="str">
            <v>CANAS</v>
          </cell>
          <cell r="M10" t="str">
            <v>CHECCA</v>
          </cell>
          <cell r="N10" t="str">
            <v>Mañana</v>
          </cell>
          <cell r="O10"/>
          <cell r="P10"/>
          <cell r="Q10"/>
          <cell r="R10"/>
          <cell r="S10"/>
        </row>
        <row r="11">
          <cell r="A11" t="str">
            <v>VICTOR SANTANDER CASCELLI</v>
          </cell>
          <cell r="B11" t="str">
            <v>0636928</v>
          </cell>
          <cell r="C11"/>
          <cell r="D11" t="str">
            <v xml:space="preserve">F0 - Secundaria                    </v>
          </cell>
          <cell r="E11"/>
          <cell r="F11"/>
          <cell r="G11" t="str">
            <v>SICUANI</v>
          </cell>
          <cell r="H11" t="str">
            <v>SICUANI</v>
          </cell>
          <cell r="I11"/>
          <cell r="J11" t="str">
            <v>CUSCO/CANCHIS/SICUANI</v>
          </cell>
          <cell r="K11" t="str">
            <v>CUSCO</v>
          </cell>
          <cell r="L11" t="str">
            <v>CANAS</v>
          </cell>
          <cell r="M11" t="str">
            <v>CHECCA</v>
          </cell>
          <cell r="N11" t="str">
            <v>Mañana</v>
          </cell>
          <cell r="O11"/>
          <cell r="P11"/>
          <cell r="Q11"/>
          <cell r="R11"/>
          <cell r="S11"/>
        </row>
        <row r="12">
          <cell r="A12" t="str">
            <v>JAPAM</v>
          </cell>
          <cell r="B12" t="str">
            <v>0617647</v>
          </cell>
          <cell r="C12"/>
          <cell r="D12" t="str">
            <v xml:space="preserve">F0 - Secundaria                    </v>
          </cell>
          <cell r="E12"/>
          <cell r="F12"/>
          <cell r="G12" t="str">
            <v>MANUEL PADRO</v>
          </cell>
          <cell r="H12" t="str">
            <v>MANUEL PADRO</v>
          </cell>
          <cell r="I12"/>
          <cell r="J12" t="str">
            <v>CUSCO/CANCHIS/SICUANI</v>
          </cell>
          <cell r="K12" t="str">
            <v>CUSCO</v>
          </cell>
          <cell r="L12" t="str">
            <v>CANAS</v>
          </cell>
          <cell r="M12" t="str">
            <v>CHECCA</v>
          </cell>
          <cell r="N12" t="str">
            <v>Mañana</v>
          </cell>
          <cell r="O12"/>
          <cell r="P12"/>
          <cell r="Q12"/>
          <cell r="R12"/>
          <cell r="S12"/>
        </row>
        <row r="13">
          <cell r="A13" t="str">
            <v>SAN IGNACIO DE LOYOLA</v>
          </cell>
          <cell r="B13" t="str">
            <v>1434927</v>
          </cell>
          <cell r="C13"/>
          <cell r="D13" t="str">
            <v xml:space="preserve">F0 - Secundaria                    </v>
          </cell>
          <cell r="E13"/>
          <cell r="F13"/>
          <cell r="G13" t="str">
            <v>SICUANI</v>
          </cell>
          <cell r="H13" t="str">
            <v>SICUANI</v>
          </cell>
          <cell r="I13"/>
          <cell r="J13" t="str">
            <v>CUSCO/CANCHIS/SICUANI</v>
          </cell>
          <cell r="K13" t="str">
            <v>CUSCO</v>
          </cell>
          <cell r="L13" t="str">
            <v>CANAS</v>
          </cell>
          <cell r="M13" t="str">
            <v>CHECCA</v>
          </cell>
          <cell r="N13" t="str">
            <v>Mañana</v>
          </cell>
          <cell r="O13"/>
          <cell r="P13"/>
          <cell r="Q13"/>
          <cell r="R13"/>
          <cell r="S13"/>
        </row>
        <row r="14">
          <cell r="A14" t="str">
            <v>SALESIANO DOMINGO SAVIO</v>
          </cell>
          <cell r="B14" t="str">
            <v>1390756</v>
          </cell>
          <cell r="C14"/>
          <cell r="D14" t="str">
            <v xml:space="preserve">F0 - Secundaria                    </v>
          </cell>
          <cell r="E14"/>
          <cell r="F14"/>
          <cell r="G14" t="str">
            <v>SICUANI</v>
          </cell>
          <cell r="H14" t="str">
            <v>SICUANI</v>
          </cell>
          <cell r="I14"/>
          <cell r="J14" t="str">
            <v>CUSCO/CANCHIS/SICUANI</v>
          </cell>
          <cell r="K14" t="str">
            <v>CUSCO</v>
          </cell>
          <cell r="L14" t="str">
            <v>CANAS</v>
          </cell>
          <cell r="M14" t="str">
            <v>CHECCA</v>
          </cell>
          <cell r="N14" t="str">
            <v>Mañana</v>
          </cell>
          <cell r="O14"/>
          <cell r="P14"/>
          <cell r="Q14"/>
          <cell r="R14"/>
          <cell r="S14"/>
        </row>
        <row r="15">
          <cell r="A15" t="str">
            <v>KARL FRIEDRICH GAUSS</v>
          </cell>
          <cell r="B15" t="str">
            <v>1390681</v>
          </cell>
          <cell r="C15"/>
          <cell r="D15" t="str">
            <v xml:space="preserve">F0 - Secundaria                    </v>
          </cell>
          <cell r="E15"/>
          <cell r="F15"/>
          <cell r="G15" t="str">
            <v>TECHO OBRERO</v>
          </cell>
          <cell r="H15" t="str">
            <v>TECHO OBRERO</v>
          </cell>
          <cell r="I15"/>
          <cell r="J15" t="str">
            <v>CUSCO/CANCHIS/SICUANI</v>
          </cell>
          <cell r="K15" t="str">
            <v>CUSCO</v>
          </cell>
          <cell r="L15" t="str">
            <v>CANAS</v>
          </cell>
          <cell r="M15" t="str">
            <v>CHECCA</v>
          </cell>
          <cell r="N15" t="str">
            <v>Mañana</v>
          </cell>
          <cell r="O15"/>
          <cell r="P15"/>
          <cell r="Q15"/>
          <cell r="R15"/>
          <cell r="S15"/>
        </row>
        <row r="16">
          <cell r="A16" t="str">
            <v>PITAGORAS DE SICUANI</v>
          </cell>
          <cell r="B16" t="str">
            <v>1372481</v>
          </cell>
          <cell r="C16"/>
          <cell r="D16" t="str">
            <v xml:space="preserve">F0 - Secundaria                    </v>
          </cell>
          <cell r="E16"/>
          <cell r="F16"/>
          <cell r="G16" t="str">
            <v>SICUANI</v>
          </cell>
          <cell r="H16" t="str">
            <v>SICUANI</v>
          </cell>
          <cell r="I16"/>
          <cell r="J16" t="str">
            <v>CUSCO/CANCHIS/SICUANI</v>
          </cell>
          <cell r="K16" t="str">
            <v>CUSCO</v>
          </cell>
          <cell r="L16" t="str">
            <v>CANAS</v>
          </cell>
          <cell r="M16" t="str">
            <v>CHECCA</v>
          </cell>
          <cell r="N16" t="str">
            <v>Mañana</v>
          </cell>
          <cell r="O16"/>
          <cell r="P16"/>
          <cell r="Q16"/>
          <cell r="R16"/>
          <cell r="S16"/>
        </row>
        <row r="17">
          <cell r="A17" t="str">
            <v>DIVINO MAESTRO</v>
          </cell>
          <cell r="B17" t="str">
            <v>0930917</v>
          </cell>
          <cell r="C17"/>
          <cell r="D17" t="str">
            <v xml:space="preserve">F0 - Secundaria                    </v>
          </cell>
          <cell r="E17"/>
          <cell r="F17"/>
          <cell r="G17" t="str">
            <v>SICUANI</v>
          </cell>
          <cell r="H17" t="str">
            <v>SICUANI</v>
          </cell>
          <cell r="I17"/>
          <cell r="J17" t="str">
            <v>CUSCO/CANCHIS/SICUANI</v>
          </cell>
          <cell r="K17" t="str">
            <v>CUSCO</v>
          </cell>
          <cell r="L17" t="str">
            <v>CANAS</v>
          </cell>
          <cell r="M17" t="str">
            <v>CHECCA</v>
          </cell>
          <cell r="N17" t="str">
            <v>Mañana</v>
          </cell>
          <cell r="O17"/>
          <cell r="P17"/>
          <cell r="Q17"/>
          <cell r="R17"/>
          <cell r="S17"/>
        </row>
        <row r="18">
          <cell r="A18" t="str">
            <v>NUESTRA SEÑORA DE LOS ANDES</v>
          </cell>
          <cell r="B18" t="str">
            <v>1696624</v>
          </cell>
          <cell r="C18"/>
          <cell r="D18" t="str">
            <v xml:space="preserve">F0 - Secundaria                    </v>
          </cell>
          <cell r="E18"/>
          <cell r="F18"/>
          <cell r="G18" t="str">
            <v>SICUANI</v>
          </cell>
          <cell r="H18" t="str">
            <v>SICUANI</v>
          </cell>
          <cell r="I18"/>
          <cell r="J18" t="str">
            <v>CUSCO/CANCHIS/SICUANI</v>
          </cell>
          <cell r="K18" t="str">
            <v>CUSCO</v>
          </cell>
          <cell r="L18" t="str">
            <v>CANAS</v>
          </cell>
          <cell r="M18" t="str">
            <v>CHECCA</v>
          </cell>
          <cell r="N18" t="str">
            <v>Mañana</v>
          </cell>
          <cell r="O18"/>
          <cell r="P18"/>
          <cell r="Q18"/>
          <cell r="R18"/>
          <cell r="S18"/>
        </row>
        <row r="19">
          <cell r="A19" t="str">
            <v>ADUNIS</v>
          </cell>
          <cell r="B19" t="str">
            <v>1671049</v>
          </cell>
          <cell r="C19"/>
          <cell r="D19" t="str">
            <v xml:space="preserve">F0 - Secundaria                    </v>
          </cell>
          <cell r="E19"/>
          <cell r="F19"/>
          <cell r="G19" t="str">
            <v>SICUANI</v>
          </cell>
          <cell r="H19" t="str">
            <v>SICUANI</v>
          </cell>
          <cell r="I19"/>
          <cell r="J19" t="str">
            <v>CUSCO/CANCHIS/SICUANI</v>
          </cell>
          <cell r="K19" t="str">
            <v>CUSCO</v>
          </cell>
          <cell r="L19" t="str">
            <v>CANAS</v>
          </cell>
          <cell r="M19" t="str">
            <v>CHECCA</v>
          </cell>
          <cell r="N19" t="str">
            <v>Mañana</v>
          </cell>
          <cell r="O19"/>
          <cell r="P19"/>
          <cell r="Q19"/>
          <cell r="R19"/>
          <cell r="S19"/>
        </row>
        <row r="20">
          <cell r="A20" t="str">
            <v>MATEO PUMACAHUA</v>
          </cell>
          <cell r="B20" t="str">
            <v>0236216</v>
          </cell>
          <cell r="C20"/>
          <cell r="D20" t="str">
            <v xml:space="preserve">F0 - Secundaria                    </v>
          </cell>
          <cell r="E20"/>
          <cell r="F20"/>
          <cell r="G20" t="str">
            <v>SICUANI</v>
          </cell>
          <cell r="H20" t="str">
            <v>SICUANI</v>
          </cell>
          <cell r="I20"/>
          <cell r="J20" t="str">
            <v>CUSCO/CANCHIS/SICUANI</v>
          </cell>
          <cell r="K20" t="str">
            <v>CUSCO</v>
          </cell>
          <cell r="L20" t="str">
            <v>CANAS</v>
          </cell>
          <cell r="M20" t="str">
            <v>CHECCA</v>
          </cell>
          <cell r="N20" t="str">
            <v>Mañana</v>
          </cell>
          <cell r="O20"/>
          <cell r="P20"/>
          <cell r="Q20"/>
          <cell r="R20"/>
          <cell r="S20"/>
        </row>
        <row r="21">
          <cell r="A21" t="str">
            <v>INMACULADA CONCEPCION</v>
          </cell>
          <cell r="B21" t="str">
            <v>0477828</v>
          </cell>
          <cell r="C21"/>
          <cell r="D21" t="str">
            <v xml:space="preserve">F0 - Secundaria                    </v>
          </cell>
          <cell r="E21"/>
          <cell r="F21"/>
          <cell r="G21" t="str">
            <v>SICUANI</v>
          </cell>
          <cell r="H21" t="str">
            <v>SICUANI</v>
          </cell>
          <cell r="I21"/>
          <cell r="J21" t="str">
            <v>CUSCO/CANCHIS/SICUANI</v>
          </cell>
          <cell r="K21" t="str">
            <v>CUSCO</v>
          </cell>
          <cell r="L21" t="str">
            <v>CANAS</v>
          </cell>
          <cell r="M21" t="str">
            <v>CHECCA</v>
          </cell>
          <cell r="N21" t="str">
            <v>Mañana</v>
          </cell>
          <cell r="O21"/>
          <cell r="P21"/>
          <cell r="Q21"/>
          <cell r="R21"/>
          <cell r="S21"/>
        </row>
        <row r="22">
          <cell r="A22" t="str">
            <v>56006 GAONA CISNEROS</v>
          </cell>
          <cell r="B22" t="str">
            <v>1393560</v>
          </cell>
          <cell r="C22"/>
          <cell r="D22" t="str">
            <v xml:space="preserve">F0 - Secundaria                    </v>
          </cell>
          <cell r="E22"/>
          <cell r="F22"/>
          <cell r="G22" t="str">
            <v>SICUANI</v>
          </cell>
          <cell r="H22" t="str">
            <v>SICUANI</v>
          </cell>
          <cell r="I22"/>
          <cell r="J22" t="str">
            <v>CUSCO/CANCHIS/SICUANI</v>
          </cell>
          <cell r="K22" t="str">
            <v>CUSCO</v>
          </cell>
          <cell r="L22" t="str">
            <v>CANAS</v>
          </cell>
          <cell r="M22" t="str">
            <v>CHECCA</v>
          </cell>
          <cell r="N22" t="str">
            <v>Mañana</v>
          </cell>
          <cell r="O22"/>
          <cell r="P22"/>
          <cell r="Q22"/>
          <cell r="R22"/>
          <cell r="S22"/>
        </row>
        <row r="23">
          <cell r="A23" t="str">
            <v>TECHO OBRERO</v>
          </cell>
          <cell r="B23" t="str">
            <v>1390582</v>
          </cell>
          <cell r="C23"/>
          <cell r="D23" t="str">
            <v xml:space="preserve">F0 - Secundaria                    </v>
          </cell>
          <cell r="E23"/>
          <cell r="F23"/>
          <cell r="G23" t="str">
            <v>TECHO OBRERO</v>
          </cell>
          <cell r="H23" t="str">
            <v>TECHO OBRERO</v>
          </cell>
          <cell r="I23"/>
          <cell r="J23" t="str">
            <v>CUSCO/CANCHIS/SICUANI</v>
          </cell>
          <cell r="K23" t="str">
            <v>CUSCO</v>
          </cell>
          <cell r="L23" t="str">
            <v>CANAS</v>
          </cell>
          <cell r="M23" t="str">
            <v>CHECCA</v>
          </cell>
          <cell r="N23" t="str">
            <v>Mañana</v>
          </cell>
          <cell r="O23"/>
          <cell r="P23"/>
          <cell r="Q23"/>
          <cell r="R23"/>
          <cell r="S23"/>
        </row>
        <row r="24">
          <cell r="A24" t="str">
            <v>TUPAC AMARU II</v>
          </cell>
          <cell r="B24" t="str">
            <v>0930859</v>
          </cell>
          <cell r="C24"/>
          <cell r="D24" t="str">
            <v xml:space="preserve">F0 - Secundaria                    </v>
          </cell>
          <cell r="E24"/>
          <cell r="F24"/>
          <cell r="G24" t="str">
            <v>QQEHUAR</v>
          </cell>
          <cell r="H24" t="str">
            <v>QQEHUAR</v>
          </cell>
          <cell r="I24"/>
          <cell r="J24" t="str">
            <v>CUSCO/CANCHIS/SICUANI</v>
          </cell>
          <cell r="K24" t="str">
            <v>CUSCO</v>
          </cell>
          <cell r="L24" t="str">
            <v>CANAS</v>
          </cell>
          <cell r="M24" t="str">
            <v>CHECCA</v>
          </cell>
          <cell r="N24" t="str">
            <v>Mañana</v>
          </cell>
          <cell r="O24"/>
          <cell r="P24"/>
          <cell r="Q24"/>
          <cell r="R24"/>
          <cell r="S24"/>
        </row>
        <row r="25">
          <cell r="A25" t="str">
            <v>TECNICO AGROPECUARIO</v>
          </cell>
          <cell r="B25" t="str">
            <v>0207373</v>
          </cell>
          <cell r="C25"/>
          <cell r="D25" t="str">
            <v xml:space="preserve">F0 - Secundaria                    </v>
          </cell>
          <cell r="E25"/>
          <cell r="F25"/>
          <cell r="G25" t="str">
            <v>PAMPA ANZA</v>
          </cell>
          <cell r="H25" t="str">
            <v>PAMPA ANZA</v>
          </cell>
          <cell r="I25"/>
          <cell r="J25" t="str">
            <v>CUSCO/CANCHIS/SICUANI</v>
          </cell>
          <cell r="K25" t="str">
            <v>CUSCO</v>
          </cell>
          <cell r="L25" t="str">
            <v>CANAS</v>
          </cell>
          <cell r="M25" t="str">
            <v>CHECCA</v>
          </cell>
          <cell r="N25" t="str">
            <v>Mañana</v>
          </cell>
          <cell r="O25"/>
          <cell r="P25"/>
          <cell r="Q25"/>
          <cell r="R25"/>
          <cell r="S25"/>
        </row>
        <row r="26">
          <cell r="A26" t="str">
            <v>EMANCIPACION AMERICANA</v>
          </cell>
          <cell r="B26" t="str">
            <v>0499368</v>
          </cell>
          <cell r="C26"/>
          <cell r="D26" t="str">
            <v xml:space="preserve">F0 - Secundaria                    </v>
          </cell>
          <cell r="E26"/>
          <cell r="F26"/>
          <cell r="G26" t="str">
            <v>TINTA</v>
          </cell>
          <cell r="H26" t="str">
            <v>TINTA</v>
          </cell>
          <cell r="I26"/>
          <cell r="J26" t="str">
            <v>CUSCO/CANCHIS/TINTA</v>
          </cell>
          <cell r="K26" t="str">
            <v>CUSCO</v>
          </cell>
          <cell r="L26" t="str">
            <v>CANAS</v>
          </cell>
          <cell r="M26" t="str">
            <v>CHECCA</v>
          </cell>
          <cell r="N26" t="str">
            <v>Mañana</v>
          </cell>
          <cell r="O26"/>
          <cell r="P26"/>
          <cell r="Q26"/>
          <cell r="R26"/>
          <cell r="S26"/>
        </row>
        <row r="27">
          <cell r="A27" t="str">
            <v>CPED - 56042</v>
          </cell>
          <cell r="B27" t="str">
            <v>1379585</v>
          </cell>
          <cell r="C27"/>
          <cell r="D27" t="str">
            <v xml:space="preserve">F0 - Secundaria                    </v>
          </cell>
          <cell r="E27"/>
          <cell r="F27"/>
          <cell r="G27" t="str">
            <v>QUEROMARCA</v>
          </cell>
          <cell r="H27" t="str">
            <v>QUEROMARCA</v>
          </cell>
          <cell r="I27"/>
          <cell r="J27" t="str">
            <v>CUSCO/CANCHIS/TINTA</v>
          </cell>
          <cell r="K27" t="str">
            <v>CUSCO</v>
          </cell>
          <cell r="L27" t="str">
            <v>CANAS</v>
          </cell>
          <cell r="M27" t="str">
            <v>CHECCA</v>
          </cell>
          <cell r="N27" t="str">
            <v>Mañana</v>
          </cell>
          <cell r="O27"/>
          <cell r="P27"/>
          <cell r="Q27"/>
          <cell r="R27"/>
          <cell r="S27"/>
        </row>
        <row r="28">
          <cell r="A28" t="str">
            <v>56008 COLEGIO BOLIVARIANO DE SICUANI</v>
          </cell>
          <cell r="B28" t="str">
            <v>1645571</v>
          </cell>
          <cell r="C28"/>
          <cell r="D28" t="str">
            <v xml:space="preserve">F0 - Secundaria                    </v>
          </cell>
          <cell r="E28"/>
          <cell r="F28"/>
          <cell r="G28" t="str">
            <v>SAN FELIPE</v>
          </cell>
          <cell r="H28" t="str">
            <v>SAN FELIPE</v>
          </cell>
          <cell r="I28"/>
          <cell r="J28" t="str">
            <v>CUSCO/CANCHIS/SICUANI</v>
          </cell>
          <cell r="K28" t="str">
            <v>CUSCO</v>
          </cell>
          <cell r="L28" t="str">
            <v>CANAS</v>
          </cell>
          <cell r="M28" t="str">
            <v>CHECCA</v>
          </cell>
          <cell r="N28" t="str">
            <v>Mañana</v>
          </cell>
          <cell r="O28"/>
          <cell r="P28"/>
          <cell r="Q28"/>
          <cell r="R28"/>
          <cell r="S28"/>
        </row>
        <row r="29">
          <cell r="A29" t="str">
            <v>LUIS NIETO MIRANDA</v>
          </cell>
          <cell r="B29" t="str">
            <v>1390525</v>
          </cell>
          <cell r="C29"/>
          <cell r="D29" t="str">
            <v xml:space="preserve">F0 - Secundaria                    </v>
          </cell>
          <cell r="E29"/>
          <cell r="F29"/>
          <cell r="G29" t="str">
            <v>MARANGANI</v>
          </cell>
          <cell r="H29" t="str">
            <v>MARANGANI</v>
          </cell>
          <cell r="I29"/>
          <cell r="J29" t="str">
            <v>CUSCO/CANCHIS/MARANGANI</v>
          </cell>
          <cell r="K29" t="str">
            <v>CUSCO</v>
          </cell>
          <cell r="L29" t="str">
            <v>CANAS</v>
          </cell>
          <cell r="M29" t="str">
            <v>CHECCA</v>
          </cell>
          <cell r="N29" t="str">
            <v>Mañana</v>
          </cell>
          <cell r="O29"/>
          <cell r="P29"/>
          <cell r="Q29"/>
          <cell r="R29"/>
          <cell r="S29"/>
        </row>
        <row r="30">
          <cell r="A30" t="str">
            <v>JORGE CHAVEZ</v>
          </cell>
          <cell r="B30" t="str">
            <v>0519579</v>
          </cell>
          <cell r="C30"/>
          <cell r="D30" t="str">
            <v xml:space="preserve">F0 - Secundaria                    </v>
          </cell>
          <cell r="E30"/>
          <cell r="F30"/>
          <cell r="G30" t="str">
            <v>MARANGANI</v>
          </cell>
          <cell r="H30" t="str">
            <v>MARANGANI</v>
          </cell>
          <cell r="I30"/>
          <cell r="J30" t="str">
            <v>CUSCO/CANCHIS/MARANGANI</v>
          </cell>
          <cell r="K30" t="str">
            <v>CUSCO</v>
          </cell>
          <cell r="L30" t="str">
            <v>CANAS</v>
          </cell>
          <cell r="M30" t="str">
            <v>CHECCA</v>
          </cell>
          <cell r="N30" t="str">
            <v>Mañana</v>
          </cell>
          <cell r="O30"/>
          <cell r="P30"/>
          <cell r="Q30"/>
          <cell r="R30"/>
          <cell r="S30"/>
        </row>
        <row r="31">
          <cell r="A31" t="str">
            <v>VICTOR RAUL HAYA DE LA TORRE</v>
          </cell>
          <cell r="B31" t="str">
            <v>0579466</v>
          </cell>
          <cell r="C31"/>
          <cell r="D31" t="str">
            <v xml:space="preserve">F0 - Secundaria                    </v>
          </cell>
          <cell r="E31"/>
          <cell r="F31"/>
          <cell r="G31" t="str">
            <v>OCCOBAMBA</v>
          </cell>
          <cell r="H31" t="str">
            <v>OCCOBAMBA</v>
          </cell>
          <cell r="I31"/>
          <cell r="J31" t="str">
            <v>CUSCO/CANCHIS/MARANGANI</v>
          </cell>
          <cell r="K31" t="str">
            <v>CUSCO</v>
          </cell>
          <cell r="L31" t="str">
            <v>CANAS</v>
          </cell>
          <cell r="M31" t="str">
            <v>KUNTURKANKI</v>
          </cell>
          <cell r="N31" t="str">
            <v>Mañana</v>
          </cell>
          <cell r="O31"/>
          <cell r="P31"/>
          <cell r="Q31"/>
          <cell r="R31"/>
          <cell r="S31"/>
        </row>
        <row r="32">
          <cell r="A32" t="str">
            <v>ALMIRANTE MIGUEL GRAU</v>
          </cell>
          <cell r="B32" t="str">
            <v>0207381</v>
          </cell>
          <cell r="C32"/>
          <cell r="D32" t="str">
            <v xml:space="preserve">F0 - Secundaria                    </v>
          </cell>
          <cell r="E32"/>
          <cell r="F32"/>
          <cell r="G32" t="str">
            <v>CHECACUPE</v>
          </cell>
          <cell r="H32" t="str">
            <v>CHECACUPE</v>
          </cell>
          <cell r="I32"/>
          <cell r="J32" t="str">
            <v>CUSCO/CANCHIS/CHECACUPE</v>
          </cell>
          <cell r="K32" t="str">
            <v>CUSCO</v>
          </cell>
          <cell r="L32" t="str">
            <v>CANAS</v>
          </cell>
          <cell r="M32" t="str">
            <v>KUNTURKANKI</v>
          </cell>
          <cell r="N32" t="str">
            <v>Mañana</v>
          </cell>
          <cell r="O32"/>
          <cell r="P32"/>
          <cell r="Q32"/>
          <cell r="R32"/>
          <cell r="S32"/>
        </row>
        <row r="33">
          <cell r="A33" t="str">
            <v>MARTIRES DE LA INDEPENDENCIA</v>
          </cell>
          <cell r="B33" t="str">
            <v>1377787</v>
          </cell>
          <cell r="C33"/>
          <cell r="D33" t="str">
            <v xml:space="preserve">F0 - Secundaria                    </v>
          </cell>
          <cell r="E33"/>
          <cell r="F33"/>
          <cell r="G33" t="str">
            <v>PALCOYO</v>
          </cell>
          <cell r="H33" t="str">
            <v>PALCOYO</v>
          </cell>
          <cell r="I33"/>
          <cell r="J33" t="str">
            <v>CUSCO/CANCHIS/CHECACUPE</v>
          </cell>
          <cell r="K33" t="str">
            <v>CUSCO</v>
          </cell>
          <cell r="L33" t="str">
            <v>CANAS</v>
          </cell>
          <cell r="M33" t="str">
            <v>KUNTURKANKI</v>
          </cell>
          <cell r="N33" t="str">
            <v>Mañana</v>
          </cell>
          <cell r="O33"/>
          <cell r="P33"/>
          <cell r="Q33"/>
          <cell r="R33"/>
          <cell r="S33"/>
        </row>
        <row r="34">
          <cell r="A34" t="str">
            <v>LIBERTADORES DE AMERICA</v>
          </cell>
          <cell r="B34" t="str">
            <v>0579417</v>
          </cell>
          <cell r="C34"/>
          <cell r="D34" t="str">
            <v xml:space="preserve">F0 - Secundaria                    </v>
          </cell>
          <cell r="E34"/>
          <cell r="F34"/>
          <cell r="G34" t="str">
            <v>PITUMARCA</v>
          </cell>
          <cell r="H34" t="str">
            <v>PITUMARCA</v>
          </cell>
          <cell r="I34"/>
          <cell r="J34" t="str">
            <v>CUSCO/CANCHIS/PITUMARCA</v>
          </cell>
          <cell r="K34" t="str">
            <v>CUSCO</v>
          </cell>
          <cell r="L34" t="str">
            <v>CANAS</v>
          </cell>
          <cell r="M34" t="str">
            <v>KUNTURKANKI</v>
          </cell>
          <cell r="N34" t="str">
            <v>Mañana</v>
          </cell>
          <cell r="O34"/>
          <cell r="P34"/>
          <cell r="Q34"/>
          <cell r="R34"/>
          <cell r="S34"/>
        </row>
        <row r="35">
          <cell r="A35" t="str">
            <v>PHINAYA</v>
          </cell>
          <cell r="B35" t="str">
            <v>1332584</v>
          </cell>
          <cell r="C35"/>
          <cell r="D35" t="str">
            <v xml:space="preserve">F0 - Secundaria                    </v>
          </cell>
          <cell r="E35"/>
          <cell r="F35"/>
          <cell r="G35" t="str">
            <v>PHYNAYA</v>
          </cell>
          <cell r="H35" t="str">
            <v>PHYNAYA</v>
          </cell>
          <cell r="I35"/>
          <cell r="J35" t="str">
            <v>CUSCO/CANCHIS/PITUMARCA</v>
          </cell>
          <cell r="K35" t="str">
            <v>CUSCO</v>
          </cell>
          <cell r="L35" t="str">
            <v>CANAS</v>
          </cell>
          <cell r="M35" t="str">
            <v>KUNTURKANKI</v>
          </cell>
          <cell r="N35" t="str">
            <v>Mañana</v>
          </cell>
          <cell r="O35"/>
          <cell r="P35"/>
          <cell r="Q35"/>
          <cell r="R35"/>
          <cell r="S35"/>
        </row>
        <row r="36">
          <cell r="A36" t="str">
            <v>UCHULLUCLLU</v>
          </cell>
          <cell r="B36" t="str">
            <v>1390624</v>
          </cell>
          <cell r="C36"/>
          <cell r="D36" t="str">
            <v xml:space="preserve">F0 - Secundaria                    </v>
          </cell>
          <cell r="E36"/>
          <cell r="F36"/>
          <cell r="G36" t="str">
            <v>UCHULLUCLLO</v>
          </cell>
          <cell r="H36" t="str">
            <v>UCHULLUCLLO</v>
          </cell>
          <cell r="I36"/>
          <cell r="J36" t="str">
            <v>CUSCO/CANCHIS/PITUMARCA</v>
          </cell>
          <cell r="K36" t="str">
            <v>CUSCO</v>
          </cell>
          <cell r="L36" t="str">
            <v>CANAS</v>
          </cell>
          <cell r="M36" t="str">
            <v>KUNTURKANKI</v>
          </cell>
          <cell r="N36" t="str">
            <v>Mañana</v>
          </cell>
          <cell r="O36"/>
          <cell r="P36"/>
          <cell r="Q36"/>
          <cell r="R36"/>
          <cell r="S36"/>
        </row>
        <row r="37">
          <cell r="A37" t="str">
            <v>AUSANGATE</v>
          </cell>
          <cell r="B37" t="str">
            <v>1732494</v>
          </cell>
          <cell r="C37"/>
          <cell r="D37" t="str">
            <v xml:space="preserve">F0 - Secundaria                    </v>
          </cell>
          <cell r="E37"/>
          <cell r="F37"/>
          <cell r="G37" t="str">
            <v>PAMPACHIRI</v>
          </cell>
          <cell r="H37" t="str">
            <v>PAMPACHIRI</v>
          </cell>
          <cell r="I37"/>
          <cell r="J37" t="str">
            <v>CUSCO/CANCHIS/PITUMARCA</v>
          </cell>
          <cell r="K37" t="str">
            <v>CUSCO</v>
          </cell>
          <cell r="L37" t="str">
            <v>CANAS</v>
          </cell>
          <cell r="M37" t="str">
            <v>KUNTURKANKI</v>
          </cell>
          <cell r="N37" t="str">
            <v>Mañana</v>
          </cell>
          <cell r="O37"/>
          <cell r="P37"/>
          <cell r="Q37"/>
          <cell r="R37"/>
          <cell r="S37"/>
        </row>
        <row r="38">
          <cell r="A38" t="str">
            <v>ALTIVA CANAS</v>
          </cell>
          <cell r="B38" t="str">
            <v>1390665</v>
          </cell>
          <cell r="C38"/>
          <cell r="D38" t="str">
            <v xml:space="preserve">F0 - Secundaria                    </v>
          </cell>
          <cell r="E38"/>
          <cell r="F38"/>
          <cell r="G38" t="str">
            <v>CHITIBAMBA</v>
          </cell>
          <cell r="H38" t="str">
            <v>CHITIBAMBA</v>
          </cell>
          <cell r="I38"/>
          <cell r="J38" t="str">
            <v>CUSCO/CANAS/CHECCA</v>
          </cell>
          <cell r="K38" t="str">
            <v>CUSCO</v>
          </cell>
          <cell r="L38" t="str">
            <v>CANAS</v>
          </cell>
          <cell r="M38" t="str">
            <v>KUNTURKANKI</v>
          </cell>
          <cell r="N38" t="str">
            <v>Mañana</v>
          </cell>
          <cell r="O38"/>
          <cell r="P38"/>
          <cell r="Q38"/>
          <cell r="R38"/>
          <cell r="S38"/>
        </row>
        <row r="39">
          <cell r="A39" t="str">
            <v>SAN ANDRES</v>
          </cell>
          <cell r="B39" t="str">
            <v>0587055</v>
          </cell>
          <cell r="C39"/>
          <cell r="D39" t="str">
            <v xml:space="preserve">F0 - Secundaria                    </v>
          </cell>
          <cell r="E39"/>
          <cell r="F39"/>
          <cell r="G39" t="str">
            <v>CHECCA</v>
          </cell>
          <cell r="H39" t="str">
            <v>CHECCA</v>
          </cell>
          <cell r="I39"/>
          <cell r="J39" t="str">
            <v>CUSCO/CANAS/CHECCA</v>
          </cell>
          <cell r="K39" t="str">
            <v>CUSCO</v>
          </cell>
          <cell r="L39" t="str">
            <v>CANAS</v>
          </cell>
          <cell r="M39" t="str">
            <v>KUNTURKANKI</v>
          </cell>
          <cell r="N39" t="str">
            <v>Mañana</v>
          </cell>
          <cell r="O39"/>
          <cell r="P39"/>
          <cell r="Q39"/>
          <cell r="R39"/>
          <cell r="S39"/>
        </row>
        <row r="40">
          <cell r="A40" t="str">
            <v>CESAR VALLEJO</v>
          </cell>
          <cell r="B40" t="str">
            <v>0931063</v>
          </cell>
          <cell r="C40"/>
          <cell r="D40" t="str">
            <v xml:space="preserve">F0 - Secundaria                    </v>
          </cell>
          <cell r="E40"/>
          <cell r="F40"/>
          <cell r="G40" t="str">
            <v>SAUSAYA</v>
          </cell>
          <cell r="H40" t="str">
            <v>SAUSAYA</v>
          </cell>
          <cell r="I40"/>
          <cell r="J40" t="str">
            <v>CUSCO/CANAS/CHECCA</v>
          </cell>
          <cell r="K40" t="str">
            <v>CUSCO</v>
          </cell>
          <cell r="L40" t="str">
            <v>CANAS</v>
          </cell>
          <cell r="M40" t="str">
            <v>KUNTURKANKI</v>
          </cell>
          <cell r="N40" t="str">
            <v>Mañana</v>
          </cell>
          <cell r="O40"/>
          <cell r="P40"/>
          <cell r="Q40"/>
          <cell r="R40"/>
          <cell r="S40"/>
        </row>
        <row r="41">
          <cell r="A41" t="str">
            <v>INTEQ KANCHAN</v>
          </cell>
          <cell r="B41" t="str">
            <v>1390673</v>
          </cell>
          <cell r="C41"/>
          <cell r="D41" t="str">
            <v xml:space="preserve">F0 - Secundaria                    </v>
          </cell>
          <cell r="E41"/>
          <cell r="F41"/>
          <cell r="G41" t="str">
            <v>HANANSAYA</v>
          </cell>
          <cell r="H41" t="str">
            <v>HANANSAYA</v>
          </cell>
          <cell r="I41"/>
          <cell r="J41" t="str">
            <v>CUSCO/CANAS/CHECCA</v>
          </cell>
          <cell r="K41" t="str">
            <v>CUSCO</v>
          </cell>
          <cell r="L41" t="str">
            <v>CANAS</v>
          </cell>
          <cell r="M41" t="str">
            <v>KUNTURKANKI</v>
          </cell>
          <cell r="N41" t="str">
            <v>Mañana</v>
          </cell>
          <cell r="O41"/>
          <cell r="P41"/>
          <cell r="Q41"/>
          <cell r="R41"/>
          <cell r="S41"/>
        </row>
        <row r="42">
          <cell r="A42" t="str">
            <v>ELIAN KARP</v>
          </cell>
          <cell r="B42" t="str">
            <v>1390467</v>
          </cell>
          <cell r="C42"/>
          <cell r="D42" t="str">
            <v xml:space="preserve">F0 - Secundaria                    </v>
          </cell>
          <cell r="E42"/>
          <cell r="F42"/>
          <cell r="G42" t="str">
            <v>TUCSA</v>
          </cell>
          <cell r="H42" t="str">
            <v>TUCSA</v>
          </cell>
          <cell r="I42"/>
          <cell r="J42" t="str">
            <v>CUSCO/CANAS/CHECCA</v>
          </cell>
          <cell r="K42" t="str">
            <v>CUSCO</v>
          </cell>
          <cell r="L42" t="str">
            <v>CANAS</v>
          </cell>
          <cell r="M42" t="str">
            <v>KUNTURKANKI</v>
          </cell>
          <cell r="N42" t="str">
            <v>Mañana</v>
          </cell>
          <cell r="O42"/>
          <cell r="P42"/>
          <cell r="Q42"/>
          <cell r="R42"/>
          <cell r="S42"/>
        </row>
        <row r="43">
          <cell r="A43" t="str">
            <v>JERONIMO ZAVALA</v>
          </cell>
          <cell r="B43" t="str">
            <v>0236638</v>
          </cell>
          <cell r="C43"/>
          <cell r="D43" t="str">
            <v xml:space="preserve">F0 - Secundaria                    </v>
          </cell>
          <cell r="E43"/>
          <cell r="F43"/>
          <cell r="G43" t="str">
            <v>COMBAPATA</v>
          </cell>
          <cell r="H43" t="str">
            <v>COMBAPATA</v>
          </cell>
          <cell r="I43"/>
          <cell r="J43" t="str">
            <v>CUSCO/CANCHIS/COMBAPATA</v>
          </cell>
          <cell r="K43" t="str">
            <v>CUSCO</v>
          </cell>
          <cell r="L43" t="str">
            <v>CANAS</v>
          </cell>
          <cell r="M43" t="str">
            <v>KUNTURKANKI</v>
          </cell>
          <cell r="N43" t="str">
            <v>Mañana</v>
          </cell>
          <cell r="O43"/>
          <cell r="P43"/>
          <cell r="Q43"/>
          <cell r="R43"/>
          <cell r="S43"/>
        </row>
        <row r="44">
          <cell r="A44" t="str">
            <v>PAROPATA</v>
          </cell>
          <cell r="B44" t="str">
            <v>1412642</v>
          </cell>
          <cell r="C44"/>
          <cell r="D44" t="str">
            <v xml:space="preserve">F0 - Secundaria                    </v>
          </cell>
          <cell r="E44"/>
          <cell r="F44"/>
          <cell r="G44" t="str">
            <v>PARUPATA</v>
          </cell>
          <cell r="H44" t="str">
            <v>PARUPATA</v>
          </cell>
          <cell r="I44"/>
          <cell r="J44" t="str">
            <v>CUSCO/CANCHIS/COMBAPATA</v>
          </cell>
          <cell r="K44" t="str">
            <v>CUSCO</v>
          </cell>
          <cell r="L44" t="str">
            <v>CANAS</v>
          </cell>
          <cell r="M44" t="str">
            <v>KUNTURKANKI</v>
          </cell>
          <cell r="N44" t="str">
            <v>Mañana</v>
          </cell>
          <cell r="O44"/>
          <cell r="P44"/>
          <cell r="Q44"/>
          <cell r="R44"/>
          <cell r="S44"/>
        </row>
        <row r="45">
          <cell r="A45" t="str">
            <v>MIGUEL TORRES VILLA</v>
          </cell>
          <cell r="B45" t="str">
            <v>1379569</v>
          </cell>
          <cell r="C45"/>
          <cell r="D45" t="str">
            <v xml:space="preserve">F0 - Secundaria                    </v>
          </cell>
          <cell r="E45"/>
          <cell r="F45"/>
          <cell r="G45" t="str">
            <v>CHIARA</v>
          </cell>
          <cell r="H45" t="str">
            <v>CHIARA</v>
          </cell>
          <cell r="I45"/>
          <cell r="J45" t="str">
            <v>CUSCO/CANCHIS/COMBAPATA</v>
          </cell>
          <cell r="K45" t="str">
            <v>CUSCO</v>
          </cell>
          <cell r="L45" t="str">
            <v>CANAS</v>
          </cell>
          <cell r="M45" t="str">
            <v>KUNTURKANKI</v>
          </cell>
          <cell r="N45" t="str">
            <v>Mañana</v>
          </cell>
          <cell r="O45"/>
          <cell r="P45"/>
          <cell r="Q45"/>
          <cell r="R45"/>
          <cell r="S45"/>
        </row>
        <row r="46">
          <cell r="A46" t="str">
            <v>TJUSA</v>
          </cell>
          <cell r="B46" t="str">
            <v>1364868</v>
          </cell>
          <cell r="C46"/>
          <cell r="D46" t="str">
            <v xml:space="preserve">F0 - Secundaria                    </v>
          </cell>
          <cell r="E46"/>
          <cell r="F46"/>
          <cell r="G46" t="str">
            <v>CIPA CHOSECANE</v>
          </cell>
          <cell r="H46" t="str">
            <v>CIPA CHOSECANE</v>
          </cell>
          <cell r="I46"/>
          <cell r="J46" t="str">
            <v>CUSCO/CANAS/KUNTURKANKI</v>
          </cell>
          <cell r="K46" t="str">
            <v>CUSCO</v>
          </cell>
          <cell r="L46" t="str">
            <v>CANAS</v>
          </cell>
          <cell r="M46" t="str">
            <v>KUNTURKANKI</v>
          </cell>
          <cell r="N46" t="str">
            <v>Mañana</v>
          </cell>
          <cell r="O46"/>
          <cell r="P46"/>
          <cell r="Q46"/>
          <cell r="R46"/>
          <cell r="S46"/>
        </row>
        <row r="47">
          <cell r="A47" t="str">
            <v>ANDRES ALENCASTRE GUTIERREZ</v>
          </cell>
          <cell r="B47" t="str">
            <v>0517581</v>
          </cell>
          <cell r="C47"/>
          <cell r="D47" t="str">
            <v xml:space="preserve">F0 - Secundaria                    </v>
          </cell>
          <cell r="E47"/>
          <cell r="F47"/>
          <cell r="G47" t="str">
            <v>EL DESCANSO</v>
          </cell>
          <cell r="H47" t="str">
            <v>EL DESCANSO</v>
          </cell>
          <cell r="I47"/>
          <cell r="J47" t="str">
            <v>CUSCO/CANAS/KUNTURKANKI</v>
          </cell>
          <cell r="K47" t="str">
            <v>CUSCO</v>
          </cell>
          <cell r="L47" t="str">
            <v>CANAS</v>
          </cell>
          <cell r="M47" t="str">
            <v>KUNTURKANKI</v>
          </cell>
          <cell r="N47" t="str">
            <v>Mañana</v>
          </cell>
          <cell r="O47"/>
          <cell r="P47"/>
          <cell r="Q47"/>
          <cell r="R47"/>
          <cell r="S47"/>
        </row>
        <row r="48">
          <cell r="A48" t="str">
            <v>VICTOR PORCEL ESQUIVEL</v>
          </cell>
          <cell r="B48" t="str">
            <v>1374438</v>
          </cell>
          <cell r="C48"/>
          <cell r="D48" t="str">
            <v xml:space="preserve">F0 - Secundaria                    </v>
          </cell>
          <cell r="E48"/>
          <cell r="F48"/>
          <cell r="G48" t="str">
            <v>EL DESCANSO</v>
          </cell>
          <cell r="H48" t="str">
            <v>EL DESCANSO</v>
          </cell>
          <cell r="I48"/>
          <cell r="J48" t="str">
            <v>CUSCO/CANAS/KUNTURKANKI</v>
          </cell>
          <cell r="K48" t="str">
            <v>CUSCO</v>
          </cell>
          <cell r="L48" t="str">
            <v>CANAS</v>
          </cell>
          <cell r="M48" t="str">
            <v>KUNTURKANKI</v>
          </cell>
          <cell r="N48" t="str">
            <v>Mañana</v>
          </cell>
          <cell r="O48"/>
          <cell r="P48"/>
          <cell r="Q48"/>
          <cell r="R48"/>
          <cell r="S48"/>
        </row>
        <row r="49">
          <cell r="A49" t="str">
            <v>HUARCACHAPI</v>
          </cell>
          <cell r="B49" t="str">
            <v>1390517</v>
          </cell>
          <cell r="C49"/>
          <cell r="D49" t="str">
            <v xml:space="preserve">F0 - Secundaria                    </v>
          </cell>
          <cell r="E49"/>
          <cell r="F49"/>
          <cell r="G49" t="str">
            <v>HUARCACHAPI / QQUELLABAMBA</v>
          </cell>
          <cell r="H49" t="str">
            <v>HUARCACHAPI / QQUELLABAMBA</v>
          </cell>
          <cell r="I49"/>
          <cell r="J49" t="str">
            <v>CUSCO/CANAS/KUNTURKANKI</v>
          </cell>
          <cell r="K49" t="str">
            <v>CUSCO</v>
          </cell>
          <cell r="L49" t="str">
            <v>CANAS</v>
          </cell>
          <cell r="M49" t="str">
            <v>KUNTURKANKI</v>
          </cell>
          <cell r="N49" t="str">
            <v>Mañana</v>
          </cell>
          <cell r="O49"/>
          <cell r="P49"/>
          <cell r="Q49"/>
          <cell r="R49"/>
          <cell r="S49"/>
        </row>
        <row r="50">
          <cell r="A50" t="str">
            <v>LIBERTADOR SIMON BOLIVAR</v>
          </cell>
          <cell r="B50" t="str">
            <v>0535856</v>
          </cell>
          <cell r="C50"/>
          <cell r="D50" t="str">
            <v xml:space="preserve">F0 - Secundaria                    </v>
          </cell>
          <cell r="E50"/>
          <cell r="F50"/>
          <cell r="G50" t="str">
            <v>SONGOÑA / SANGANA</v>
          </cell>
          <cell r="H50" t="str">
            <v>SONGOÑA / SANGANA</v>
          </cell>
          <cell r="I50"/>
          <cell r="J50" t="str">
            <v>CUSCO/CANCHIS/SAN PABLO</v>
          </cell>
          <cell r="K50" t="str">
            <v>CUSCO</v>
          </cell>
          <cell r="L50" t="str">
            <v>CANAS</v>
          </cell>
          <cell r="M50" t="str">
            <v>KUNTURKANKI</v>
          </cell>
          <cell r="N50" t="str">
            <v>Mañana</v>
          </cell>
          <cell r="O50"/>
          <cell r="P50"/>
          <cell r="Q50"/>
          <cell r="R50"/>
          <cell r="S50"/>
        </row>
        <row r="51">
          <cell r="A51" t="str">
            <v>INCA PACHACUTEC</v>
          </cell>
          <cell r="B51" t="str">
            <v>0586750</v>
          </cell>
          <cell r="C51"/>
          <cell r="D51" t="str">
            <v xml:space="preserve">F0 - Secundaria                    </v>
          </cell>
          <cell r="E51"/>
          <cell r="F51"/>
          <cell r="G51" t="str">
            <v>CHIARA</v>
          </cell>
          <cell r="H51" t="str">
            <v>CHIARA</v>
          </cell>
          <cell r="I51"/>
          <cell r="J51" t="str">
            <v>CUSCO/CANCHIS/SAN PABLO</v>
          </cell>
          <cell r="K51" t="str">
            <v>CUSCO</v>
          </cell>
          <cell r="L51" t="str">
            <v>CANAS</v>
          </cell>
          <cell r="M51" t="str">
            <v>KUNTURKANKI</v>
          </cell>
          <cell r="N51" t="str">
            <v>Mañana</v>
          </cell>
          <cell r="O51"/>
          <cell r="P51"/>
          <cell r="Q51"/>
          <cell r="R51"/>
          <cell r="S51"/>
        </row>
        <row r="52">
          <cell r="A52" t="str">
            <v>SANTA BARBARA</v>
          </cell>
          <cell r="B52" t="str">
            <v>1061886</v>
          </cell>
          <cell r="C52"/>
          <cell r="D52" t="str">
            <v xml:space="preserve">F0 - Secundaria                    </v>
          </cell>
          <cell r="E52"/>
          <cell r="F52"/>
          <cell r="G52" t="str">
            <v>SANTA BARBARA</v>
          </cell>
          <cell r="H52" t="str">
            <v>SANTA BARBARA</v>
          </cell>
          <cell r="I52"/>
          <cell r="J52" t="str">
            <v>CUSCO/CANCHIS/SAN PABLO</v>
          </cell>
          <cell r="K52" t="str">
            <v>CUSCO</v>
          </cell>
          <cell r="L52" t="str">
            <v>CANAS</v>
          </cell>
          <cell r="M52" t="str">
            <v>KUNTURKANKI</v>
          </cell>
          <cell r="N52" t="str">
            <v>Mañana</v>
          </cell>
          <cell r="O52"/>
          <cell r="P52"/>
          <cell r="Q52"/>
          <cell r="R52"/>
          <cell r="S52"/>
        </row>
        <row r="53">
          <cell r="A53" t="str">
            <v>HORACIO ZEVALLOS GAMEZ</v>
          </cell>
          <cell r="B53" t="str">
            <v>1390491</v>
          </cell>
          <cell r="C53"/>
          <cell r="D53" t="str">
            <v xml:space="preserve">F0 - Secundaria                    </v>
          </cell>
          <cell r="E53"/>
          <cell r="F53"/>
          <cell r="G53" t="str">
            <v>URINSAYA CCOLLANA / CALCA PAMPA</v>
          </cell>
          <cell r="H53" t="str">
            <v>URINSAYA CCOLLANA / CALCA PAMPA</v>
          </cell>
          <cell r="I53"/>
          <cell r="J53" t="str">
            <v>CUSCO/CANAS/LAYO</v>
          </cell>
          <cell r="K53" t="str">
            <v>CUSCO</v>
          </cell>
          <cell r="L53" t="str">
            <v>CANAS</v>
          </cell>
          <cell r="M53" t="str">
            <v>KUNTURKANKI</v>
          </cell>
          <cell r="N53" t="str">
            <v>Mañana</v>
          </cell>
          <cell r="O53"/>
          <cell r="P53"/>
          <cell r="Q53"/>
          <cell r="R53"/>
          <cell r="S53"/>
        </row>
        <row r="54">
          <cell r="A54" t="str">
            <v>TECNICO AGROPECUARIO</v>
          </cell>
          <cell r="B54" t="str">
            <v>0579458</v>
          </cell>
          <cell r="C54"/>
          <cell r="D54" t="str">
            <v xml:space="preserve">F0 - Secundaria                    </v>
          </cell>
          <cell r="E54"/>
          <cell r="F54"/>
          <cell r="G54" t="str">
            <v>LAYO</v>
          </cell>
          <cell r="H54" t="str">
            <v>LAYO</v>
          </cell>
          <cell r="I54"/>
          <cell r="J54" t="str">
            <v>CUSCO/CANAS/LAYO</v>
          </cell>
          <cell r="K54" t="str">
            <v>CUSCO</v>
          </cell>
          <cell r="L54" t="str">
            <v>CANAS</v>
          </cell>
          <cell r="M54" t="str">
            <v>KUNTURKANKI</v>
          </cell>
          <cell r="N54" t="str">
            <v>Mañana</v>
          </cell>
          <cell r="O54"/>
          <cell r="P54"/>
          <cell r="Q54"/>
          <cell r="R54"/>
          <cell r="S54"/>
        </row>
        <row r="55">
          <cell r="A55" t="str">
            <v>QOTAQWASI</v>
          </cell>
          <cell r="B55" t="str">
            <v>1311240</v>
          </cell>
          <cell r="C55"/>
          <cell r="D55" t="str">
            <v xml:space="preserve">F0 - Secundaria                    </v>
          </cell>
          <cell r="E55"/>
          <cell r="F55"/>
          <cell r="G55" t="str">
            <v>CHACHACUMAYO</v>
          </cell>
          <cell r="H55" t="str">
            <v>CHACHACUMAYO</v>
          </cell>
          <cell r="I55"/>
          <cell r="J55" t="str">
            <v>CUSCO/CANAS/LAYO</v>
          </cell>
          <cell r="K55" t="str">
            <v>CUSCO</v>
          </cell>
          <cell r="L55" t="str">
            <v>CANAS</v>
          </cell>
          <cell r="M55" t="str">
            <v>LANGUI</v>
          </cell>
          <cell r="N55" t="str">
            <v>Mañana</v>
          </cell>
          <cell r="O55"/>
          <cell r="P55"/>
          <cell r="Q55"/>
          <cell r="R55"/>
          <cell r="S55"/>
        </row>
        <row r="56">
          <cell r="A56"/>
          <cell r="B56"/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</row>
        <row r="57">
          <cell r="A57"/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</row>
        <row r="58">
          <cell r="A58"/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</row>
        <row r="59">
          <cell r="A59"/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</row>
        <row r="60">
          <cell r="A60"/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</row>
        <row r="61">
          <cell r="A61"/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</row>
        <row r="62">
          <cell r="A62"/>
          <cell r="B62"/>
          <cell r="C62"/>
          <cell r="D62"/>
          <cell r="E62"/>
          <cell r="F62"/>
          <cell r="G62"/>
          <cell r="H62"/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</row>
        <row r="63">
          <cell r="A63"/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</row>
        <row r="65">
          <cell r="A65"/>
          <cell r="B65"/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</row>
        <row r="67">
          <cell r="A67"/>
          <cell r="B67"/>
          <cell r="C67"/>
          <cell r="D67"/>
          <cell r="E67"/>
          <cell r="F67"/>
          <cell r="G67"/>
          <cell r="H67"/>
          <cell r="I67"/>
          <cell r="J67"/>
          <cell r="K67"/>
          <cell r="L67"/>
          <cell r="M67"/>
          <cell r="N67"/>
          <cell r="O67"/>
          <cell r="P67"/>
          <cell r="Q67"/>
          <cell r="R67"/>
          <cell r="S67"/>
        </row>
        <row r="68">
          <cell r="A68"/>
          <cell r="B68"/>
          <cell r="C68"/>
          <cell r="D68"/>
          <cell r="E68"/>
          <cell r="F68"/>
          <cell r="G68"/>
          <cell r="H68"/>
          <cell r="I68"/>
          <cell r="J68"/>
          <cell r="K68"/>
          <cell r="L68"/>
          <cell r="M68"/>
          <cell r="N68"/>
          <cell r="O68"/>
          <cell r="P68"/>
          <cell r="Q68"/>
          <cell r="R68"/>
          <cell r="S68"/>
        </row>
        <row r="69">
          <cell r="A69"/>
          <cell r="B69"/>
          <cell r="C69"/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/>
          <cell r="O69"/>
          <cell r="P69"/>
          <cell r="Q69"/>
          <cell r="R69"/>
          <cell r="S69"/>
        </row>
        <row r="70">
          <cell r="A70"/>
          <cell r="B70"/>
          <cell r="C70"/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</row>
        <row r="71">
          <cell r="A71"/>
          <cell r="B71"/>
          <cell r="C71"/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/>
          <cell r="Q71"/>
          <cell r="R71"/>
          <cell r="S71"/>
        </row>
        <row r="72">
          <cell r="A72"/>
          <cell r="B72"/>
          <cell r="C72"/>
          <cell r="D72"/>
          <cell r="E72"/>
          <cell r="F72"/>
          <cell r="G72"/>
          <cell r="H72"/>
          <cell r="I72"/>
          <cell r="J72"/>
          <cell r="K72"/>
          <cell r="L72"/>
          <cell r="M72"/>
          <cell r="N72"/>
          <cell r="O72"/>
          <cell r="P72"/>
          <cell r="Q72"/>
          <cell r="R72"/>
          <cell r="S72"/>
        </row>
        <row r="73">
          <cell r="A73"/>
          <cell r="B73"/>
          <cell r="C73"/>
          <cell r="D73"/>
          <cell r="E73"/>
          <cell r="F73"/>
          <cell r="G73"/>
          <cell r="H73"/>
          <cell r="I73"/>
          <cell r="J73"/>
          <cell r="K73"/>
          <cell r="L73"/>
          <cell r="M73"/>
          <cell r="N73"/>
          <cell r="O73"/>
          <cell r="P73"/>
          <cell r="Q73"/>
          <cell r="R73"/>
          <cell r="S73"/>
        </row>
        <row r="74">
          <cell r="A74"/>
          <cell r="B74"/>
          <cell r="C74"/>
          <cell r="D74"/>
          <cell r="E74"/>
          <cell r="F74"/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Q74"/>
          <cell r="R74"/>
          <cell r="S74"/>
        </row>
        <row r="75">
          <cell r="A75"/>
          <cell r="B75"/>
          <cell r="C75"/>
          <cell r="D75"/>
          <cell r="E75"/>
          <cell r="F75"/>
          <cell r="G75"/>
          <cell r="H75"/>
          <cell r="I75"/>
          <cell r="J75"/>
          <cell r="K75"/>
          <cell r="L75"/>
          <cell r="M75"/>
          <cell r="N75"/>
          <cell r="O75"/>
          <cell r="P75"/>
          <cell r="Q75"/>
          <cell r="R75"/>
          <cell r="S75"/>
        </row>
        <row r="76">
          <cell r="A76"/>
          <cell r="B76"/>
          <cell r="C76"/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</row>
        <row r="77">
          <cell r="A77"/>
          <cell r="B77"/>
          <cell r="C77"/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</row>
        <row r="78">
          <cell r="A78"/>
          <cell r="B78"/>
          <cell r="C78"/>
          <cell r="D78"/>
          <cell r="E78"/>
          <cell r="F78"/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/>
          <cell r="R78"/>
          <cell r="S78"/>
        </row>
        <row r="79">
          <cell r="A79"/>
          <cell r="B79"/>
          <cell r="C79"/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</row>
        <row r="80">
          <cell r="A80"/>
          <cell r="B80"/>
          <cell r="C80"/>
          <cell r="D80"/>
          <cell r="E80"/>
          <cell r="F80"/>
          <cell r="G80"/>
          <cell r="H80"/>
          <cell r="I80"/>
          <cell r="J80"/>
          <cell r="K80"/>
          <cell r="L80"/>
          <cell r="M80"/>
          <cell r="N80"/>
          <cell r="O80"/>
          <cell r="P80"/>
          <cell r="Q80"/>
          <cell r="R80"/>
          <cell r="S80"/>
        </row>
        <row r="81">
          <cell r="A81"/>
          <cell r="B81"/>
          <cell r="C81"/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/>
          <cell r="P81"/>
          <cell r="Q81"/>
          <cell r="R81"/>
          <cell r="S81"/>
        </row>
        <row r="82">
          <cell r="A82"/>
          <cell r="B82"/>
          <cell r="C82"/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</row>
        <row r="83">
          <cell r="A83"/>
          <cell r="B83"/>
          <cell r="C83"/>
          <cell r="D83"/>
          <cell r="E83"/>
          <cell r="F83"/>
          <cell r="G83"/>
          <cell r="H83"/>
          <cell r="I83"/>
          <cell r="J83"/>
          <cell r="K83"/>
          <cell r="L83"/>
          <cell r="M83"/>
          <cell r="N83"/>
          <cell r="O83"/>
          <cell r="P83"/>
          <cell r="Q83"/>
          <cell r="R83"/>
          <cell r="S83"/>
        </row>
        <row r="84">
          <cell r="A84"/>
          <cell r="B84"/>
          <cell r="C84"/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/>
          <cell r="P84"/>
          <cell r="Q84"/>
          <cell r="R84"/>
          <cell r="S84"/>
        </row>
        <row r="85">
          <cell r="A85"/>
          <cell r="B85"/>
          <cell r="C85"/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</row>
        <row r="86">
          <cell r="A86"/>
          <cell r="B86"/>
          <cell r="C86"/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</row>
        <row r="87">
          <cell r="A87"/>
          <cell r="B87"/>
          <cell r="C87"/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</row>
        <row r="88">
          <cell r="A88"/>
          <cell r="B88"/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</row>
        <row r="89">
          <cell r="A89"/>
          <cell r="B89"/>
          <cell r="C89"/>
          <cell r="D89"/>
          <cell r="E89"/>
          <cell r="F89"/>
          <cell r="G89"/>
          <cell r="H89"/>
          <cell r="I89"/>
          <cell r="J89"/>
          <cell r="K89"/>
          <cell r="L89"/>
          <cell r="M89"/>
          <cell r="N89"/>
          <cell r="O89"/>
          <cell r="P89"/>
          <cell r="Q89"/>
          <cell r="R89"/>
          <cell r="S89"/>
        </row>
        <row r="90">
          <cell r="A90"/>
          <cell r="B90"/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/>
          <cell r="S90"/>
        </row>
        <row r="91">
          <cell r="A91"/>
          <cell r="B91"/>
          <cell r="C91"/>
          <cell r="D91"/>
          <cell r="E91"/>
          <cell r="F91"/>
          <cell r="G91"/>
          <cell r="H91"/>
          <cell r="I91"/>
          <cell r="J91"/>
          <cell r="K91"/>
          <cell r="L91"/>
          <cell r="M91"/>
          <cell r="N91"/>
          <cell r="O91"/>
          <cell r="P91"/>
          <cell r="Q91"/>
          <cell r="R91"/>
          <cell r="S91"/>
        </row>
        <row r="92">
          <cell r="A92"/>
          <cell r="B92"/>
          <cell r="C92"/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</row>
        <row r="93">
          <cell r="A93"/>
          <cell r="B93"/>
          <cell r="C93"/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</row>
        <row r="94">
          <cell r="A94"/>
          <cell r="B94"/>
          <cell r="C94"/>
          <cell r="D94"/>
          <cell r="E94"/>
          <cell r="F94"/>
          <cell r="G94"/>
          <cell r="H94"/>
          <cell r="I94"/>
          <cell r="J94"/>
          <cell r="K94"/>
          <cell r="L94"/>
          <cell r="M94"/>
          <cell r="N94"/>
          <cell r="O94"/>
          <cell r="P94"/>
          <cell r="Q94"/>
          <cell r="R94"/>
          <cell r="S94"/>
        </row>
        <row r="95">
          <cell r="A95"/>
          <cell r="B95"/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  <cell r="N95"/>
          <cell r="O95"/>
          <cell r="P95"/>
          <cell r="Q95"/>
          <cell r="R95"/>
          <cell r="S95"/>
        </row>
        <row r="96">
          <cell r="A96"/>
          <cell r="B96"/>
          <cell r="C96"/>
          <cell r="D96"/>
          <cell r="E96"/>
          <cell r="F96"/>
          <cell r="G96"/>
          <cell r="H96"/>
          <cell r="I96"/>
          <cell r="J96"/>
          <cell r="K96"/>
          <cell r="L96"/>
          <cell r="M96"/>
          <cell r="N96"/>
          <cell r="O96"/>
          <cell r="P96"/>
          <cell r="Q96"/>
          <cell r="R96"/>
          <cell r="S96"/>
        </row>
        <row r="97">
          <cell r="A97"/>
          <cell r="B97"/>
          <cell r="C97"/>
          <cell r="D97"/>
          <cell r="E97"/>
          <cell r="F97"/>
          <cell r="G97"/>
          <cell r="H97"/>
          <cell r="I97"/>
          <cell r="J97"/>
          <cell r="K97"/>
          <cell r="L97"/>
          <cell r="M97"/>
          <cell r="N97"/>
          <cell r="O97"/>
          <cell r="P97"/>
          <cell r="Q97"/>
          <cell r="R97"/>
          <cell r="S97"/>
        </row>
        <row r="98">
          <cell r="A98"/>
          <cell r="B98"/>
          <cell r="C98"/>
          <cell r="D98"/>
          <cell r="E98"/>
          <cell r="F98"/>
          <cell r="G98"/>
          <cell r="H98"/>
          <cell r="I98"/>
          <cell r="J98"/>
          <cell r="K98"/>
          <cell r="L98"/>
          <cell r="M98"/>
          <cell r="N98"/>
          <cell r="O98"/>
          <cell r="P98"/>
          <cell r="Q98"/>
          <cell r="R98"/>
          <cell r="S98"/>
        </row>
        <row r="99">
          <cell r="A99"/>
          <cell r="B99"/>
          <cell r="C99"/>
          <cell r="D99"/>
          <cell r="E99"/>
          <cell r="F99"/>
          <cell r="G99"/>
          <cell r="H99"/>
          <cell r="I99"/>
          <cell r="J99"/>
          <cell r="K99"/>
          <cell r="L99"/>
          <cell r="M99"/>
          <cell r="N99"/>
          <cell r="O99"/>
          <cell r="P99"/>
          <cell r="Q99"/>
          <cell r="R99"/>
          <cell r="S99"/>
        </row>
        <row r="100">
          <cell r="A100"/>
          <cell r="B100"/>
          <cell r="C100"/>
          <cell r="D100"/>
          <cell r="E100"/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  <cell r="R100"/>
          <cell r="S100"/>
        </row>
        <row r="101">
          <cell r="A101"/>
          <cell r="B101"/>
          <cell r="C101"/>
          <cell r="D101"/>
          <cell r="E101"/>
          <cell r="F101"/>
          <cell r="G101"/>
          <cell r="H101"/>
          <cell r="I101"/>
          <cell r="J101"/>
          <cell r="K101"/>
          <cell r="L101"/>
          <cell r="M101"/>
          <cell r="N101"/>
          <cell r="O101"/>
          <cell r="P101"/>
          <cell r="Q101"/>
          <cell r="R101"/>
          <cell r="S101"/>
        </row>
        <row r="102">
          <cell r="A102"/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</row>
        <row r="103">
          <cell r="A103"/>
          <cell r="B103"/>
          <cell r="C103"/>
          <cell r="D103"/>
          <cell r="E103"/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R103"/>
          <cell r="S103"/>
        </row>
        <row r="104">
          <cell r="A104"/>
          <cell r="B104"/>
          <cell r="C104"/>
          <cell r="D104"/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  <cell r="S104"/>
        </row>
        <row r="105">
          <cell r="A105"/>
          <cell r="B105"/>
          <cell r="C105"/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</row>
        <row r="106">
          <cell r="A106"/>
          <cell r="B106"/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</row>
        <row r="107">
          <cell r="A107"/>
          <cell r="B107"/>
          <cell r="C107"/>
          <cell r="D107"/>
          <cell r="E107"/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</row>
        <row r="108">
          <cell r="A108"/>
          <cell r="B108"/>
          <cell r="C108"/>
          <cell r="D108"/>
          <cell r="E108"/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</row>
        <row r="109">
          <cell r="A109"/>
          <cell r="B109"/>
          <cell r="C109"/>
          <cell r="D109"/>
          <cell r="E109"/>
          <cell r="F109"/>
          <cell r="G109"/>
          <cell r="H109"/>
          <cell r="I109"/>
          <cell r="J109"/>
          <cell r="K109"/>
          <cell r="L109"/>
          <cell r="M109"/>
          <cell r="N109"/>
          <cell r="O109"/>
          <cell r="P109"/>
          <cell r="Q109"/>
          <cell r="R109"/>
          <cell r="S109"/>
        </row>
        <row r="110">
          <cell r="A110"/>
          <cell r="B110"/>
          <cell r="C110"/>
          <cell r="D110"/>
          <cell r="E110"/>
          <cell r="F110"/>
          <cell r="G110"/>
          <cell r="H110"/>
          <cell r="I110"/>
          <cell r="J110"/>
          <cell r="K110"/>
          <cell r="L110"/>
          <cell r="M110"/>
          <cell r="N110"/>
          <cell r="O110"/>
          <cell r="P110"/>
          <cell r="Q110"/>
          <cell r="R110"/>
          <cell r="S110"/>
        </row>
        <row r="111">
          <cell r="A111"/>
          <cell r="B111"/>
          <cell r="C111"/>
          <cell r="D111"/>
          <cell r="E111"/>
          <cell r="F111"/>
          <cell r="G111"/>
          <cell r="H111"/>
          <cell r="I111"/>
          <cell r="J111"/>
          <cell r="K111"/>
          <cell r="L111"/>
          <cell r="M111"/>
          <cell r="N111"/>
          <cell r="O111"/>
          <cell r="P111"/>
          <cell r="Q111"/>
          <cell r="R111"/>
          <cell r="S111"/>
        </row>
        <row r="112">
          <cell r="A112"/>
          <cell r="B112"/>
          <cell r="C112"/>
          <cell r="D112"/>
          <cell r="E112"/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  <cell r="R112"/>
          <cell r="S112"/>
        </row>
        <row r="113">
          <cell r="A113"/>
          <cell r="B113"/>
          <cell r="C113"/>
          <cell r="D113"/>
          <cell r="E113"/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R113"/>
          <cell r="S113"/>
        </row>
        <row r="114">
          <cell r="A114"/>
          <cell r="B114"/>
          <cell r="C114"/>
          <cell r="D114"/>
          <cell r="E114"/>
          <cell r="F114"/>
          <cell r="G114"/>
          <cell r="H114"/>
          <cell r="I114"/>
          <cell r="J114"/>
          <cell r="K114"/>
          <cell r="L114"/>
          <cell r="M114"/>
          <cell r="N114"/>
          <cell r="O114"/>
          <cell r="P114"/>
          <cell r="Q114"/>
          <cell r="R114"/>
          <cell r="S114"/>
        </row>
        <row r="115">
          <cell r="A115"/>
          <cell r="B115"/>
          <cell r="C115"/>
          <cell r="D115"/>
          <cell r="E115"/>
          <cell r="F115"/>
          <cell r="G115"/>
          <cell r="H115"/>
          <cell r="I115"/>
          <cell r="J115"/>
          <cell r="K115"/>
          <cell r="L115"/>
          <cell r="M115"/>
          <cell r="N115"/>
          <cell r="O115"/>
          <cell r="P115"/>
          <cell r="Q115"/>
          <cell r="R115"/>
          <cell r="S115"/>
        </row>
        <row r="116">
          <cell r="A116"/>
          <cell r="B116"/>
          <cell r="C116"/>
          <cell r="D116"/>
          <cell r="E116"/>
          <cell r="F116"/>
          <cell r="G116"/>
          <cell r="H116"/>
          <cell r="I116"/>
          <cell r="J116"/>
          <cell r="K116"/>
          <cell r="L116"/>
          <cell r="M116"/>
          <cell r="N116"/>
          <cell r="O116"/>
          <cell r="P116"/>
          <cell r="Q116"/>
          <cell r="R116"/>
          <cell r="S116"/>
        </row>
        <row r="117">
          <cell r="A117"/>
          <cell r="B117"/>
          <cell r="C117"/>
          <cell r="D117"/>
          <cell r="E117"/>
          <cell r="F117"/>
          <cell r="G117"/>
          <cell r="H117"/>
          <cell r="I117"/>
          <cell r="J117"/>
          <cell r="K117"/>
          <cell r="L117"/>
          <cell r="M117"/>
          <cell r="N117"/>
          <cell r="O117"/>
          <cell r="P117"/>
          <cell r="Q117"/>
          <cell r="R117"/>
          <cell r="S117"/>
        </row>
        <row r="118">
          <cell r="A118"/>
          <cell r="B118"/>
          <cell r="C118"/>
          <cell r="D118"/>
          <cell r="E118"/>
          <cell r="F118"/>
          <cell r="G118"/>
          <cell r="H118"/>
          <cell r="I118"/>
          <cell r="J118"/>
          <cell r="K118"/>
          <cell r="L118"/>
          <cell r="M118"/>
          <cell r="N118"/>
          <cell r="O118"/>
          <cell r="P118"/>
          <cell r="Q118"/>
          <cell r="R118"/>
          <cell r="S118"/>
        </row>
        <row r="119">
          <cell r="A119"/>
          <cell r="B119"/>
          <cell r="C119"/>
          <cell r="D119"/>
          <cell r="E119"/>
          <cell r="F119"/>
          <cell r="G119"/>
          <cell r="H119"/>
          <cell r="I119"/>
          <cell r="J119"/>
          <cell r="K119"/>
          <cell r="L119"/>
          <cell r="M119"/>
          <cell r="N119"/>
          <cell r="O119"/>
          <cell r="P119"/>
          <cell r="Q119"/>
          <cell r="R119"/>
          <cell r="S119"/>
        </row>
        <row r="120">
          <cell r="A120"/>
          <cell r="B120"/>
          <cell r="C120"/>
          <cell r="D120"/>
          <cell r="E120"/>
          <cell r="F120"/>
          <cell r="G120"/>
          <cell r="H120"/>
          <cell r="I120"/>
          <cell r="J120"/>
          <cell r="K120"/>
          <cell r="L120"/>
          <cell r="M120"/>
          <cell r="N120"/>
          <cell r="O120"/>
          <cell r="P120"/>
          <cell r="Q120"/>
          <cell r="R120"/>
          <cell r="S120"/>
        </row>
        <row r="121">
          <cell r="A121"/>
          <cell r="B121"/>
          <cell r="C121"/>
          <cell r="D121"/>
          <cell r="E121"/>
          <cell r="F121"/>
          <cell r="G121"/>
          <cell r="H121"/>
          <cell r="I121"/>
          <cell r="J121"/>
          <cell r="K121"/>
          <cell r="L121"/>
          <cell r="M121"/>
          <cell r="N121"/>
          <cell r="O121"/>
          <cell r="P121"/>
          <cell r="Q121"/>
          <cell r="R121"/>
          <cell r="S121"/>
        </row>
        <row r="122">
          <cell r="A122"/>
          <cell r="B122"/>
          <cell r="C122"/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/>
          <cell r="O122"/>
          <cell r="P122"/>
          <cell r="Q122"/>
          <cell r="R122"/>
          <cell r="S122"/>
        </row>
        <row r="123">
          <cell r="A123"/>
          <cell r="B123"/>
          <cell r="C123"/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/>
          <cell r="O123"/>
          <cell r="P123"/>
          <cell r="Q123"/>
          <cell r="R123"/>
          <cell r="S123"/>
        </row>
        <row r="124">
          <cell r="A124"/>
          <cell r="B124"/>
          <cell r="C124"/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/>
          <cell r="P124"/>
          <cell r="Q124"/>
          <cell r="R124"/>
          <cell r="S124"/>
        </row>
        <row r="125">
          <cell r="A125"/>
          <cell r="B125"/>
          <cell r="C125"/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/>
          <cell r="Q125"/>
          <cell r="R125"/>
          <cell r="S125"/>
        </row>
        <row r="126">
          <cell r="A126"/>
          <cell r="B126"/>
          <cell r="C126"/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/>
          <cell r="S126"/>
        </row>
        <row r="127">
          <cell r="A127"/>
          <cell r="B127"/>
          <cell r="C127"/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</row>
        <row r="128">
          <cell r="A128"/>
          <cell r="B128"/>
          <cell r="C128"/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</row>
        <row r="129">
          <cell r="A129"/>
          <cell r="B129"/>
          <cell r="C129"/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</row>
        <row r="130">
          <cell r="A130"/>
          <cell r="B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</row>
        <row r="131">
          <cell r="A131"/>
          <cell r="B131"/>
          <cell r="C131"/>
          <cell r="D131"/>
          <cell r="E131"/>
          <cell r="F131"/>
          <cell r="G131"/>
          <cell r="H131"/>
          <cell r="I131"/>
          <cell r="J131"/>
          <cell r="K131"/>
          <cell r="L131"/>
          <cell r="M131"/>
          <cell r="N131"/>
          <cell r="O131"/>
          <cell r="P131"/>
          <cell r="Q131"/>
          <cell r="R131"/>
          <cell r="S131"/>
        </row>
        <row r="132">
          <cell r="A132"/>
          <cell r="B132"/>
          <cell r="C132"/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/>
          <cell r="S132"/>
        </row>
        <row r="133">
          <cell r="A133"/>
          <cell r="B133"/>
          <cell r="C133"/>
          <cell r="D133"/>
          <cell r="E133"/>
          <cell r="F133"/>
          <cell r="G133"/>
          <cell r="H133"/>
          <cell r="I133"/>
          <cell r="J133"/>
          <cell r="K133"/>
          <cell r="L133"/>
          <cell r="M133"/>
          <cell r="N133"/>
          <cell r="O133"/>
          <cell r="P133"/>
          <cell r="Q133"/>
          <cell r="R133"/>
          <cell r="S133"/>
        </row>
        <row r="134">
          <cell r="A134"/>
          <cell r="B134"/>
          <cell r="C134"/>
          <cell r="D134"/>
          <cell r="E134"/>
          <cell r="F134"/>
          <cell r="G134"/>
          <cell r="H134"/>
          <cell r="I134"/>
          <cell r="J134"/>
          <cell r="K134"/>
          <cell r="L134"/>
          <cell r="M134"/>
          <cell r="N134"/>
          <cell r="O134"/>
          <cell r="P134"/>
          <cell r="Q134"/>
          <cell r="R134"/>
          <cell r="S134"/>
        </row>
        <row r="135">
          <cell r="A135"/>
          <cell r="B135"/>
          <cell r="C135"/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</row>
        <row r="136">
          <cell r="A136"/>
          <cell r="B136"/>
          <cell r="C136"/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</row>
        <row r="137">
          <cell r="A137"/>
          <cell r="B137"/>
          <cell r="C137"/>
          <cell r="D137"/>
          <cell r="E137"/>
          <cell r="F137"/>
          <cell r="G137"/>
          <cell r="H137"/>
          <cell r="I137"/>
          <cell r="J137"/>
          <cell r="K137"/>
          <cell r="L137"/>
          <cell r="M137"/>
          <cell r="N137"/>
          <cell r="O137"/>
          <cell r="P137"/>
          <cell r="Q137"/>
          <cell r="R137"/>
          <cell r="S137"/>
        </row>
        <row r="138">
          <cell r="A138"/>
          <cell r="B138"/>
          <cell r="C138"/>
          <cell r="D138"/>
          <cell r="E138"/>
          <cell r="F138"/>
          <cell r="G138"/>
          <cell r="H138"/>
          <cell r="I138"/>
          <cell r="J138"/>
          <cell r="K138"/>
          <cell r="L138"/>
          <cell r="M138"/>
          <cell r="N138"/>
          <cell r="O138"/>
          <cell r="P138"/>
          <cell r="Q138"/>
          <cell r="R138"/>
          <cell r="S138"/>
        </row>
        <row r="139">
          <cell r="A139"/>
          <cell r="B139"/>
          <cell r="C139"/>
          <cell r="D139"/>
          <cell r="E139"/>
          <cell r="F139"/>
          <cell r="G139"/>
          <cell r="H139"/>
          <cell r="I139"/>
          <cell r="J139"/>
          <cell r="K139"/>
          <cell r="L139"/>
          <cell r="M139"/>
          <cell r="N139"/>
          <cell r="O139"/>
          <cell r="P139"/>
          <cell r="Q139"/>
          <cell r="R139"/>
          <cell r="S139"/>
        </row>
        <row r="140">
          <cell r="A140"/>
          <cell r="B140"/>
          <cell r="C140"/>
          <cell r="D140"/>
          <cell r="E140"/>
          <cell r="F140"/>
          <cell r="G140"/>
          <cell r="H140"/>
          <cell r="I140"/>
          <cell r="J140"/>
          <cell r="K140"/>
          <cell r="L140"/>
          <cell r="M140"/>
          <cell r="N140"/>
          <cell r="O140"/>
          <cell r="P140"/>
          <cell r="Q140"/>
          <cell r="R140"/>
          <cell r="S140"/>
        </row>
        <row r="141">
          <cell r="A141"/>
          <cell r="B141"/>
          <cell r="C141"/>
          <cell r="D141"/>
          <cell r="E141"/>
          <cell r="F141"/>
          <cell r="G141"/>
          <cell r="H141"/>
          <cell r="I141"/>
          <cell r="J141"/>
          <cell r="K141"/>
          <cell r="L141"/>
          <cell r="M141"/>
          <cell r="N141"/>
          <cell r="O141"/>
          <cell r="P141"/>
          <cell r="Q141"/>
          <cell r="R141"/>
          <cell r="S141"/>
        </row>
        <row r="142">
          <cell r="A142"/>
          <cell r="B142"/>
          <cell r="C142"/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/>
          <cell r="O142"/>
          <cell r="P142"/>
          <cell r="Q142"/>
          <cell r="R142"/>
          <cell r="S142"/>
        </row>
        <row r="143">
          <cell r="A143"/>
          <cell r="B143"/>
          <cell r="C143"/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</row>
        <row r="144">
          <cell r="A144"/>
          <cell r="B144"/>
          <cell r="C144"/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</row>
        <row r="145">
          <cell r="A145"/>
          <cell r="B145"/>
          <cell r="C145"/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</row>
        <row r="146">
          <cell r="A146"/>
          <cell r="B146"/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</row>
        <row r="147">
          <cell r="A147"/>
          <cell r="B147"/>
          <cell r="C147"/>
          <cell r="D147"/>
          <cell r="E147"/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  <cell r="P147"/>
          <cell r="Q147"/>
          <cell r="R147"/>
          <cell r="S147"/>
        </row>
        <row r="148">
          <cell r="A148"/>
          <cell r="B148"/>
          <cell r="C148"/>
          <cell r="D148"/>
          <cell r="E148"/>
          <cell r="F148"/>
          <cell r="G148"/>
          <cell r="H148"/>
          <cell r="I148"/>
          <cell r="J148"/>
          <cell r="K148"/>
          <cell r="L148"/>
          <cell r="M148"/>
          <cell r="N148"/>
          <cell r="O148"/>
          <cell r="P148"/>
          <cell r="Q148"/>
          <cell r="R148"/>
          <cell r="S148"/>
        </row>
        <row r="149">
          <cell r="A149"/>
          <cell r="B149"/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</row>
        <row r="150">
          <cell r="A150"/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</row>
        <row r="151">
          <cell r="A151"/>
          <cell r="B151"/>
          <cell r="C151"/>
          <cell r="D151"/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  <cell r="O151"/>
          <cell r="P151"/>
          <cell r="Q151"/>
          <cell r="R151"/>
          <cell r="S151"/>
        </row>
        <row r="152">
          <cell r="A152"/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</row>
        <row r="153">
          <cell r="A153"/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</row>
        <row r="154">
          <cell r="A154"/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</row>
        <row r="155">
          <cell r="A155"/>
          <cell r="B155"/>
          <cell r="C155"/>
          <cell r="D155"/>
          <cell r="E155"/>
          <cell r="F155"/>
          <cell r="G155"/>
          <cell r="H155"/>
          <cell r="I155"/>
          <cell r="J155"/>
          <cell r="K155"/>
          <cell r="L155"/>
          <cell r="M155"/>
          <cell r="N155"/>
          <cell r="O155"/>
          <cell r="P155"/>
          <cell r="Q155"/>
          <cell r="R155"/>
          <cell r="S155"/>
        </row>
        <row r="156">
          <cell r="A156"/>
          <cell r="B156"/>
          <cell r="C156"/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</row>
        <row r="157">
          <cell r="A157"/>
          <cell r="B157"/>
          <cell r="C157"/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</row>
        <row r="158">
          <cell r="A158"/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</row>
        <row r="159">
          <cell r="A159"/>
          <cell r="B159"/>
          <cell r="C159"/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</row>
        <row r="160">
          <cell r="A160"/>
          <cell r="B160"/>
          <cell r="C160"/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/>
          <cell r="Q160"/>
          <cell r="R160"/>
          <cell r="S160"/>
        </row>
        <row r="161">
          <cell r="A161"/>
          <cell r="B161"/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</row>
        <row r="162">
          <cell r="A162"/>
          <cell r="B162"/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</row>
        <row r="163">
          <cell r="A163"/>
          <cell r="B163"/>
          <cell r="C163"/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</row>
        <row r="164">
          <cell r="A164"/>
          <cell r="B164"/>
          <cell r="C164"/>
          <cell r="D164"/>
          <cell r="E164"/>
          <cell r="F164"/>
          <cell r="G164"/>
          <cell r="H164"/>
          <cell r="I164"/>
          <cell r="J164"/>
          <cell r="K164"/>
          <cell r="L164"/>
          <cell r="M164"/>
          <cell r="N164"/>
          <cell r="O164"/>
          <cell r="P164"/>
          <cell r="Q164"/>
          <cell r="R164"/>
          <cell r="S164"/>
        </row>
        <row r="165">
          <cell r="A165"/>
          <cell r="B165"/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</row>
        <row r="166">
          <cell r="A166"/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</row>
        <row r="167">
          <cell r="A167"/>
          <cell r="B167"/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</row>
        <row r="168">
          <cell r="A168"/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</row>
        <row r="169">
          <cell r="A169"/>
          <cell r="B169"/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</row>
        <row r="170">
          <cell r="A170"/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</row>
        <row r="171">
          <cell r="A171"/>
          <cell r="B171"/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</row>
        <row r="172">
          <cell r="A172"/>
          <cell r="B172"/>
          <cell r="C172"/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</row>
        <row r="173">
          <cell r="A173"/>
          <cell r="B173"/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</row>
        <row r="174">
          <cell r="A174"/>
          <cell r="B174"/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</row>
        <row r="175">
          <cell r="A175"/>
          <cell r="B175"/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</row>
        <row r="176">
          <cell r="A176"/>
          <cell r="B176"/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</row>
        <row r="177">
          <cell r="A177"/>
          <cell r="B177"/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</row>
        <row r="178">
          <cell r="A178"/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</row>
        <row r="179">
          <cell r="A179"/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</row>
        <row r="180">
          <cell r="A180"/>
          <cell r="B180"/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</row>
        <row r="181">
          <cell r="A181"/>
          <cell r="B181"/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</row>
        <row r="182">
          <cell r="A182"/>
          <cell r="B182"/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</row>
        <row r="183">
          <cell r="A183"/>
          <cell r="B183"/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</row>
        <row r="184">
          <cell r="A184"/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</row>
        <row r="185">
          <cell r="A185"/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</row>
        <row r="186">
          <cell r="A186"/>
          <cell r="B186"/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</row>
        <row r="187">
          <cell r="A187"/>
          <cell r="B187"/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</row>
        <row r="188">
          <cell r="A188"/>
          <cell r="B188"/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</row>
        <row r="189">
          <cell r="A189"/>
          <cell r="B189"/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</row>
        <row r="190">
          <cell r="A190"/>
          <cell r="B190"/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</row>
        <row r="191">
          <cell r="A191"/>
          <cell r="B191"/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</row>
        <row r="192">
          <cell r="A192"/>
          <cell r="B192"/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</row>
        <row r="193">
          <cell r="A193"/>
          <cell r="B193"/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</row>
        <row r="194">
          <cell r="A194"/>
          <cell r="B194"/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</row>
        <row r="195">
          <cell r="A195"/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</row>
        <row r="196">
          <cell r="A196"/>
          <cell r="B196"/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</row>
        <row r="197">
          <cell r="A197"/>
          <cell r="B197"/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</row>
        <row r="198">
          <cell r="A198"/>
          <cell r="B198"/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</row>
        <row r="199">
          <cell r="A199"/>
          <cell r="B199"/>
          <cell r="C199"/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</row>
        <row r="200">
          <cell r="A200"/>
          <cell r="B200"/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</row>
        <row r="201">
          <cell r="A201"/>
          <cell r="B201"/>
          <cell r="C201"/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</row>
        <row r="202">
          <cell r="A202"/>
          <cell r="B202"/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</row>
        <row r="203">
          <cell r="A203"/>
          <cell r="B203"/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</row>
        <row r="204">
          <cell r="A204"/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</row>
        <row r="205">
          <cell r="A205"/>
          <cell r="B205"/>
          <cell r="C205"/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</row>
        <row r="206">
          <cell r="A206"/>
          <cell r="B206"/>
          <cell r="C206"/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</row>
        <row r="207">
          <cell r="A207"/>
          <cell r="B207"/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</row>
        <row r="208">
          <cell r="A208"/>
          <cell r="B208"/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</row>
        <row r="209">
          <cell r="A209"/>
          <cell r="B209"/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</row>
        <row r="210">
          <cell r="A210"/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</row>
        <row r="211">
          <cell r="A211"/>
          <cell r="B211"/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</row>
        <row r="212">
          <cell r="A212"/>
          <cell r="B212"/>
          <cell r="C212"/>
          <cell r="D212"/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</row>
        <row r="213">
          <cell r="A213"/>
          <cell r="B213"/>
          <cell r="C213"/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</row>
        <row r="214">
          <cell r="A214"/>
          <cell r="B214"/>
          <cell r="C214"/>
          <cell r="D214"/>
          <cell r="E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</row>
        <row r="215">
          <cell r="A215"/>
          <cell r="B215"/>
          <cell r="C215"/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</row>
        <row r="216">
          <cell r="A216"/>
          <cell r="B216"/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</row>
        <row r="217">
          <cell r="A217"/>
          <cell r="B217"/>
          <cell r="C217"/>
          <cell r="D217"/>
          <cell r="E217"/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</row>
        <row r="218">
          <cell r="A218"/>
          <cell r="B218"/>
          <cell r="C218"/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</row>
        <row r="219">
          <cell r="A219"/>
          <cell r="B219"/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</row>
        <row r="220">
          <cell r="A220"/>
          <cell r="B220"/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</row>
        <row r="221">
          <cell r="A221"/>
          <cell r="B221"/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</row>
        <row r="222">
          <cell r="A222"/>
          <cell r="B222"/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</row>
        <row r="223">
          <cell r="A223"/>
          <cell r="B223"/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</row>
        <row r="224">
          <cell r="A224"/>
          <cell r="B224"/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</row>
        <row r="225">
          <cell r="A225"/>
          <cell r="B225"/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</row>
        <row r="226">
          <cell r="A226"/>
          <cell r="B226"/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</row>
        <row r="227">
          <cell r="A227"/>
          <cell r="B227"/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</row>
        <row r="228">
          <cell r="A228"/>
          <cell r="B228"/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</row>
        <row r="229">
          <cell r="A229"/>
          <cell r="B229"/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</row>
        <row r="230">
          <cell r="A230"/>
          <cell r="B230"/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</row>
        <row r="231">
          <cell r="A231"/>
          <cell r="B231"/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</row>
        <row r="232">
          <cell r="A232"/>
          <cell r="B232"/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</row>
        <row r="233">
          <cell r="A233"/>
          <cell r="B233"/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</row>
        <row r="234">
          <cell r="A234"/>
          <cell r="B234"/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</row>
        <row r="235">
          <cell r="A235"/>
          <cell r="B235"/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</row>
        <row r="236">
          <cell r="A236"/>
          <cell r="B236"/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</row>
        <row r="237">
          <cell r="A237"/>
          <cell r="B237"/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</row>
        <row r="238">
          <cell r="A238"/>
          <cell r="B238"/>
          <cell r="C238"/>
          <cell r="D238"/>
          <cell r="E238"/>
          <cell r="F238"/>
          <cell r="G238"/>
          <cell r="H238"/>
          <cell r="I238"/>
          <cell r="J238"/>
          <cell r="K238"/>
          <cell r="L238"/>
          <cell r="M238"/>
          <cell r="N238"/>
          <cell r="O238"/>
          <cell r="P238"/>
          <cell r="Q238"/>
          <cell r="R238"/>
          <cell r="S238"/>
        </row>
        <row r="239">
          <cell r="A239"/>
          <cell r="B239"/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</row>
        <row r="240">
          <cell r="A240"/>
          <cell r="B240"/>
          <cell r="C240"/>
          <cell r="D240"/>
          <cell r="E240"/>
          <cell r="F240"/>
          <cell r="G240"/>
          <cell r="H240"/>
          <cell r="I240"/>
          <cell r="J240"/>
          <cell r="K240"/>
          <cell r="L240"/>
          <cell r="M240"/>
          <cell r="N240"/>
          <cell r="O240"/>
          <cell r="P240"/>
          <cell r="Q240"/>
          <cell r="R240"/>
          <cell r="S240"/>
        </row>
        <row r="241">
          <cell r="A241"/>
          <cell r="B241"/>
          <cell r="C241"/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</row>
        <row r="242">
          <cell r="A242"/>
          <cell r="B242"/>
          <cell r="C242"/>
          <cell r="D242"/>
          <cell r="E242"/>
          <cell r="F242"/>
          <cell r="G242"/>
          <cell r="H242"/>
          <cell r="I242"/>
          <cell r="J242"/>
          <cell r="K242"/>
          <cell r="L242"/>
          <cell r="M242"/>
          <cell r="N242"/>
          <cell r="O242"/>
          <cell r="P242"/>
          <cell r="Q242"/>
          <cell r="R242"/>
          <cell r="S242"/>
        </row>
        <row r="243">
          <cell r="A243"/>
          <cell r="B243"/>
          <cell r="C243"/>
          <cell r="D243"/>
          <cell r="E243"/>
          <cell r="F243"/>
          <cell r="G243"/>
          <cell r="H243"/>
          <cell r="I243"/>
          <cell r="J243"/>
          <cell r="K243"/>
          <cell r="L243"/>
          <cell r="M243"/>
          <cell r="N243"/>
          <cell r="O243"/>
          <cell r="P243"/>
          <cell r="Q243"/>
          <cell r="R243"/>
          <cell r="S243"/>
        </row>
        <row r="244">
          <cell r="A244"/>
          <cell r="B244"/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</row>
        <row r="245">
          <cell r="A245"/>
          <cell r="B245"/>
          <cell r="C245"/>
          <cell r="D245"/>
          <cell r="E245"/>
          <cell r="F245"/>
          <cell r="G245"/>
          <cell r="H245"/>
          <cell r="I245"/>
          <cell r="J245"/>
          <cell r="K245"/>
          <cell r="L245"/>
          <cell r="M245"/>
          <cell r="N245"/>
          <cell r="O245"/>
          <cell r="P245"/>
          <cell r="Q245"/>
          <cell r="R245"/>
          <cell r="S245"/>
        </row>
        <row r="246">
          <cell r="A246"/>
          <cell r="B246"/>
          <cell r="C246"/>
          <cell r="D246"/>
          <cell r="E246"/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</row>
        <row r="247">
          <cell r="A247"/>
          <cell r="B247"/>
          <cell r="C247"/>
          <cell r="D247"/>
          <cell r="E247"/>
          <cell r="F247"/>
          <cell r="G247"/>
          <cell r="H247"/>
          <cell r="I247"/>
          <cell r="J247"/>
          <cell r="K247"/>
          <cell r="L247"/>
          <cell r="M247"/>
          <cell r="N247"/>
          <cell r="O247"/>
          <cell r="P247"/>
          <cell r="Q247"/>
          <cell r="R247"/>
          <cell r="S247"/>
        </row>
        <row r="248">
          <cell r="A248"/>
          <cell r="B248"/>
          <cell r="C248"/>
          <cell r="D248"/>
          <cell r="E248"/>
          <cell r="F248"/>
          <cell r="G248"/>
          <cell r="H248"/>
          <cell r="I248"/>
          <cell r="J248"/>
          <cell r="K248"/>
          <cell r="L248"/>
          <cell r="M248"/>
          <cell r="N248"/>
          <cell r="O248"/>
          <cell r="P248"/>
          <cell r="Q248"/>
          <cell r="R248"/>
          <cell r="S248"/>
        </row>
        <row r="249">
          <cell r="A249"/>
          <cell r="B249"/>
          <cell r="C249"/>
          <cell r="D249"/>
          <cell r="E249"/>
          <cell r="F249"/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</row>
        <row r="250">
          <cell r="A250"/>
          <cell r="B250"/>
          <cell r="C250"/>
          <cell r="D250"/>
          <cell r="E250"/>
          <cell r="F250"/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  <cell r="Q250"/>
          <cell r="R250"/>
          <cell r="S250"/>
        </row>
        <row r="251">
          <cell r="A251"/>
          <cell r="B251"/>
          <cell r="C251"/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/>
          <cell r="R251"/>
          <cell r="S251"/>
        </row>
        <row r="252">
          <cell r="A252"/>
          <cell r="B252"/>
          <cell r="C252"/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/>
          <cell r="R252"/>
          <cell r="S252"/>
        </row>
        <row r="253">
          <cell r="A253"/>
          <cell r="B253"/>
          <cell r="C253"/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  <cell r="S253"/>
        </row>
        <row r="254">
          <cell r="A254"/>
          <cell r="B254"/>
          <cell r="C254"/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</row>
        <row r="255">
          <cell r="A255"/>
          <cell r="B255"/>
          <cell r="C255"/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/>
          <cell r="R255"/>
          <cell r="S255"/>
        </row>
        <row r="256">
          <cell r="A256"/>
          <cell r="B256"/>
          <cell r="C256"/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  <cell r="S256"/>
        </row>
        <row r="257">
          <cell r="A257"/>
          <cell r="B257"/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  <cell r="S257"/>
        </row>
        <row r="258">
          <cell r="A258"/>
          <cell r="B258"/>
          <cell r="C258"/>
          <cell r="D258"/>
          <cell r="E258"/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  <cell r="S258"/>
        </row>
        <row r="259">
          <cell r="A259"/>
          <cell r="B259"/>
          <cell r="C259"/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  <cell r="S259"/>
        </row>
        <row r="260">
          <cell r="A260"/>
          <cell r="B260"/>
          <cell r="C260"/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  <cell r="S260"/>
        </row>
        <row r="261">
          <cell r="A261"/>
          <cell r="B261"/>
          <cell r="C261"/>
          <cell r="D261"/>
          <cell r="E261"/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  <cell r="S261"/>
        </row>
        <row r="262">
          <cell r="A262"/>
          <cell r="B262"/>
          <cell r="C262"/>
          <cell r="D262"/>
          <cell r="E262"/>
          <cell r="F262"/>
          <cell r="G262"/>
          <cell r="H262"/>
          <cell r="I262"/>
          <cell r="J262"/>
          <cell r="K262"/>
          <cell r="L262"/>
          <cell r="M262"/>
          <cell r="N262"/>
          <cell r="O262"/>
          <cell r="P262"/>
          <cell r="Q262"/>
          <cell r="R262"/>
          <cell r="S262"/>
        </row>
        <row r="263">
          <cell r="A263"/>
          <cell r="B263"/>
          <cell r="C263"/>
          <cell r="D263"/>
          <cell r="E263"/>
          <cell r="F263"/>
          <cell r="G263"/>
          <cell r="H263"/>
          <cell r="I263"/>
          <cell r="J263"/>
          <cell r="K263"/>
          <cell r="L263"/>
          <cell r="M263"/>
          <cell r="N263"/>
          <cell r="O263"/>
          <cell r="P263"/>
          <cell r="Q263"/>
          <cell r="R263"/>
          <cell r="S263"/>
        </row>
        <row r="264">
          <cell r="A264"/>
          <cell r="B264"/>
          <cell r="C264"/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/>
          <cell r="Q264"/>
          <cell r="R264"/>
          <cell r="S264"/>
        </row>
        <row r="265">
          <cell r="A265"/>
          <cell r="B265"/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  <cell r="S265"/>
        </row>
        <row r="266">
          <cell r="A266"/>
          <cell r="B266"/>
          <cell r="C266"/>
          <cell r="D266"/>
          <cell r="E266"/>
          <cell r="F266"/>
          <cell r="G266"/>
          <cell r="H266"/>
          <cell r="I266"/>
          <cell r="J266"/>
          <cell r="K266"/>
          <cell r="L266"/>
          <cell r="M266"/>
          <cell r="N266"/>
          <cell r="O266"/>
          <cell r="P266"/>
          <cell r="Q266"/>
          <cell r="R266"/>
          <cell r="S266"/>
        </row>
        <row r="267">
          <cell r="A267"/>
          <cell r="B267"/>
          <cell r="C267"/>
          <cell r="D267"/>
          <cell r="E267"/>
          <cell r="F267"/>
          <cell r="G267"/>
          <cell r="H267"/>
          <cell r="I267"/>
          <cell r="J267"/>
          <cell r="K267"/>
          <cell r="L267"/>
          <cell r="M267"/>
          <cell r="N267"/>
          <cell r="O267"/>
          <cell r="P267"/>
          <cell r="Q267"/>
          <cell r="R267"/>
          <cell r="S267"/>
        </row>
        <row r="268">
          <cell r="A268"/>
          <cell r="B268"/>
          <cell r="C268"/>
          <cell r="D268"/>
          <cell r="E268"/>
          <cell r="F268"/>
          <cell r="G268"/>
          <cell r="H268"/>
          <cell r="I268"/>
          <cell r="J268"/>
          <cell r="K268"/>
          <cell r="L268"/>
          <cell r="M268"/>
          <cell r="N268"/>
          <cell r="O268"/>
          <cell r="P268"/>
          <cell r="Q268"/>
          <cell r="R268"/>
          <cell r="S268"/>
        </row>
        <row r="269">
          <cell r="A269"/>
          <cell r="B269"/>
          <cell r="C269"/>
          <cell r="D269"/>
          <cell r="E269"/>
          <cell r="F269"/>
          <cell r="G269"/>
          <cell r="H269"/>
          <cell r="I269"/>
          <cell r="J269"/>
          <cell r="K269"/>
          <cell r="L269"/>
          <cell r="M269"/>
          <cell r="N269"/>
          <cell r="O269"/>
          <cell r="P269"/>
          <cell r="Q269"/>
          <cell r="R269"/>
          <cell r="S269"/>
        </row>
        <row r="270">
          <cell r="A270"/>
          <cell r="B270"/>
          <cell r="C270"/>
          <cell r="D270"/>
          <cell r="E270"/>
          <cell r="F270"/>
          <cell r="G270"/>
          <cell r="H270"/>
          <cell r="I270"/>
          <cell r="J270"/>
          <cell r="K270"/>
          <cell r="L270"/>
          <cell r="M270"/>
          <cell r="N270"/>
          <cell r="O270"/>
          <cell r="P270"/>
          <cell r="Q270"/>
          <cell r="R270"/>
          <cell r="S270"/>
        </row>
        <row r="271">
          <cell r="A271"/>
          <cell r="B271"/>
          <cell r="C271"/>
          <cell r="D271"/>
          <cell r="E271"/>
          <cell r="F271"/>
          <cell r="G271"/>
          <cell r="H271"/>
          <cell r="I271"/>
          <cell r="J271"/>
          <cell r="K271"/>
          <cell r="L271"/>
          <cell r="M271"/>
          <cell r="N271"/>
          <cell r="O271"/>
          <cell r="P271"/>
          <cell r="Q271"/>
          <cell r="R271"/>
          <cell r="S271"/>
        </row>
        <row r="272">
          <cell r="A272"/>
          <cell r="B272"/>
          <cell r="C272"/>
          <cell r="D272"/>
          <cell r="E272"/>
          <cell r="F272"/>
          <cell r="G272"/>
          <cell r="H272"/>
          <cell r="I272"/>
          <cell r="J272"/>
          <cell r="K272"/>
          <cell r="L272"/>
          <cell r="M272"/>
          <cell r="N272"/>
          <cell r="O272"/>
          <cell r="P272"/>
          <cell r="Q272"/>
          <cell r="R272"/>
          <cell r="S272"/>
        </row>
        <row r="273">
          <cell r="A273"/>
          <cell r="B273"/>
          <cell r="C273"/>
          <cell r="D273"/>
          <cell r="E273"/>
          <cell r="F273"/>
          <cell r="G273"/>
          <cell r="H273"/>
          <cell r="I273"/>
          <cell r="J273"/>
          <cell r="K273"/>
          <cell r="L273"/>
          <cell r="M273"/>
          <cell r="N273"/>
          <cell r="O273"/>
          <cell r="P273"/>
          <cell r="Q273"/>
          <cell r="R273"/>
          <cell r="S273"/>
        </row>
        <row r="274">
          <cell r="A274"/>
          <cell r="B274"/>
          <cell r="C274"/>
          <cell r="D274"/>
          <cell r="E274"/>
          <cell r="F274"/>
          <cell r="G274"/>
          <cell r="H274"/>
          <cell r="I274"/>
          <cell r="J274"/>
          <cell r="K274"/>
          <cell r="L274"/>
          <cell r="M274"/>
          <cell r="N274"/>
          <cell r="O274"/>
          <cell r="P274"/>
          <cell r="Q274"/>
          <cell r="R274"/>
          <cell r="S274"/>
        </row>
        <row r="275">
          <cell r="A275"/>
          <cell r="B275"/>
          <cell r="C275"/>
          <cell r="D275"/>
          <cell r="E275"/>
          <cell r="F275"/>
          <cell r="G275"/>
          <cell r="H275"/>
          <cell r="I275"/>
          <cell r="J275"/>
          <cell r="K275"/>
          <cell r="L275"/>
          <cell r="M275"/>
          <cell r="N275"/>
          <cell r="O275"/>
          <cell r="P275"/>
          <cell r="Q275"/>
          <cell r="R275"/>
          <cell r="S275"/>
        </row>
        <row r="276">
          <cell r="A276"/>
          <cell r="B276"/>
          <cell r="C276"/>
          <cell r="D276"/>
          <cell r="E276"/>
          <cell r="F276"/>
          <cell r="G276"/>
          <cell r="H276"/>
          <cell r="I276"/>
          <cell r="J276"/>
          <cell r="K276"/>
          <cell r="L276"/>
          <cell r="M276"/>
          <cell r="N276"/>
          <cell r="O276"/>
          <cell r="P276"/>
          <cell r="Q276"/>
          <cell r="R276"/>
          <cell r="S276"/>
        </row>
        <row r="277">
          <cell r="A277"/>
          <cell r="B277"/>
          <cell r="C277"/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  <cell r="R277"/>
          <cell r="S277"/>
        </row>
        <row r="278">
          <cell r="A278"/>
          <cell r="B278"/>
          <cell r="C278"/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  <cell r="S278"/>
        </row>
        <row r="279">
          <cell r="A279"/>
          <cell r="B279"/>
          <cell r="C279"/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/>
          <cell r="R279"/>
          <cell r="S279"/>
        </row>
        <row r="280">
          <cell r="A280"/>
          <cell r="B280"/>
          <cell r="C280"/>
          <cell r="D280"/>
          <cell r="E280"/>
          <cell r="F280"/>
          <cell r="G280"/>
          <cell r="H280"/>
          <cell r="I280"/>
          <cell r="J280"/>
          <cell r="K280"/>
          <cell r="L280"/>
          <cell r="M280"/>
          <cell r="N280"/>
          <cell r="O280"/>
          <cell r="P280"/>
          <cell r="Q280"/>
          <cell r="R280"/>
          <cell r="S280"/>
        </row>
        <row r="281">
          <cell r="A281"/>
          <cell r="B281"/>
          <cell r="C281"/>
          <cell r="D281"/>
          <cell r="E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  <cell r="S281"/>
        </row>
        <row r="282">
          <cell r="A282"/>
          <cell r="B282"/>
          <cell r="C282"/>
          <cell r="D282"/>
          <cell r="E282"/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  <cell r="S282"/>
        </row>
        <row r="283">
          <cell r="A283"/>
          <cell r="B283"/>
          <cell r="C283"/>
          <cell r="D283"/>
          <cell r="E283"/>
          <cell r="F283"/>
          <cell r="G283"/>
          <cell r="H283"/>
          <cell r="I283"/>
          <cell r="J283"/>
          <cell r="K283"/>
          <cell r="L283"/>
          <cell r="M283"/>
          <cell r="N283"/>
          <cell r="O283"/>
          <cell r="P283"/>
          <cell r="Q283"/>
          <cell r="R283"/>
          <cell r="S283"/>
        </row>
        <row r="284">
          <cell r="A284"/>
          <cell r="B284"/>
          <cell r="C284"/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/>
          <cell r="O284"/>
          <cell r="P284"/>
          <cell r="Q284"/>
          <cell r="R284"/>
          <cell r="S284"/>
        </row>
        <row r="285">
          <cell r="A285"/>
          <cell r="B285"/>
          <cell r="C285"/>
          <cell r="D285"/>
          <cell r="E285"/>
          <cell r="F285"/>
          <cell r="G285"/>
          <cell r="H285"/>
          <cell r="I285"/>
          <cell r="J285"/>
          <cell r="K285"/>
          <cell r="L285"/>
          <cell r="M285"/>
          <cell r="N285"/>
          <cell r="O285"/>
          <cell r="P285"/>
          <cell r="Q285"/>
          <cell r="R285"/>
          <cell r="S285"/>
        </row>
        <row r="286">
          <cell r="A286"/>
          <cell r="B286"/>
          <cell r="C286"/>
          <cell r="D286"/>
          <cell r="E286"/>
          <cell r="F286"/>
          <cell r="G286"/>
          <cell r="H286"/>
          <cell r="I286"/>
          <cell r="J286"/>
          <cell r="K286"/>
          <cell r="L286"/>
          <cell r="M286"/>
          <cell r="N286"/>
          <cell r="O286"/>
          <cell r="P286"/>
          <cell r="Q286"/>
          <cell r="R286"/>
          <cell r="S286"/>
        </row>
        <row r="287">
          <cell r="A287"/>
          <cell r="B287"/>
          <cell r="C287"/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  <cell r="S287"/>
        </row>
        <row r="288">
          <cell r="A288"/>
          <cell r="B288"/>
          <cell r="C288"/>
          <cell r="D288"/>
          <cell r="E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  <cell r="S288"/>
        </row>
        <row r="289">
          <cell r="A289"/>
          <cell r="B289"/>
          <cell r="C289"/>
          <cell r="D289"/>
          <cell r="E289"/>
          <cell r="F289"/>
          <cell r="G289"/>
          <cell r="H289"/>
          <cell r="I289"/>
          <cell r="J289"/>
          <cell r="K289"/>
          <cell r="L289"/>
          <cell r="M289"/>
          <cell r="N289"/>
          <cell r="O289"/>
          <cell r="P289"/>
          <cell r="Q289"/>
          <cell r="R289"/>
          <cell r="S289"/>
        </row>
        <row r="290">
          <cell r="A290"/>
          <cell r="B290"/>
          <cell r="C290"/>
          <cell r="D290"/>
          <cell r="E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  <cell r="S290"/>
        </row>
        <row r="291">
          <cell r="A291"/>
          <cell r="B291"/>
          <cell r="C291"/>
          <cell r="D291"/>
          <cell r="E291"/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  <cell r="S291"/>
        </row>
        <row r="292">
          <cell r="A292"/>
          <cell r="B292"/>
          <cell r="C292"/>
          <cell r="D292"/>
          <cell r="E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  <cell r="S292"/>
        </row>
        <row r="293">
          <cell r="A293"/>
          <cell r="B293"/>
          <cell r="C293"/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</row>
        <row r="294">
          <cell r="A294"/>
          <cell r="B294"/>
          <cell r="C294"/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</row>
        <row r="295">
          <cell r="A295"/>
          <cell r="B295"/>
          <cell r="C295"/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  <cell r="S295"/>
        </row>
        <row r="296">
          <cell r="A296"/>
          <cell r="B296"/>
          <cell r="C296"/>
          <cell r="D296"/>
          <cell r="E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  <cell r="S296"/>
        </row>
        <row r="297">
          <cell r="A297"/>
          <cell r="B297"/>
          <cell r="C297"/>
          <cell r="D297"/>
          <cell r="E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  <cell r="S297"/>
        </row>
        <row r="298">
          <cell r="A298"/>
          <cell r="B298"/>
          <cell r="C298"/>
          <cell r="D298"/>
          <cell r="E298"/>
          <cell r="F298"/>
          <cell r="G298"/>
          <cell r="H298"/>
          <cell r="I298"/>
          <cell r="J298"/>
          <cell r="K298"/>
          <cell r="L298"/>
          <cell r="M298"/>
          <cell r="N298"/>
          <cell r="O298"/>
          <cell r="P298"/>
          <cell r="Q298"/>
          <cell r="R298"/>
          <cell r="S298"/>
        </row>
        <row r="299">
          <cell r="A299"/>
          <cell r="B299"/>
          <cell r="C299"/>
          <cell r="D299"/>
          <cell r="E299"/>
          <cell r="F299"/>
          <cell r="G299"/>
          <cell r="H299"/>
          <cell r="I299"/>
          <cell r="J299"/>
          <cell r="K299"/>
          <cell r="L299"/>
          <cell r="M299"/>
          <cell r="N299"/>
          <cell r="O299"/>
          <cell r="P299"/>
          <cell r="Q299"/>
          <cell r="R299"/>
          <cell r="S299"/>
        </row>
        <row r="300">
          <cell r="A300"/>
          <cell r="B300"/>
          <cell r="C300"/>
          <cell r="D300"/>
          <cell r="E300"/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</row>
        <row r="301">
          <cell r="A301"/>
          <cell r="B301"/>
          <cell r="C301"/>
          <cell r="D301"/>
          <cell r="E301"/>
          <cell r="F301"/>
          <cell r="G301"/>
          <cell r="H301"/>
          <cell r="I301"/>
          <cell r="J301"/>
          <cell r="K301"/>
          <cell r="L301"/>
          <cell r="M301"/>
          <cell r="N301"/>
          <cell r="O301"/>
          <cell r="P301"/>
          <cell r="Q301"/>
          <cell r="R301"/>
          <cell r="S301"/>
        </row>
        <row r="302">
          <cell r="A302"/>
          <cell r="B302"/>
          <cell r="C302"/>
          <cell r="D302"/>
          <cell r="E302"/>
          <cell r="F302"/>
          <cell r="G302"/>
          <cell r="H302"/>
          <cell r="I302"/>
          <cell r="J302"/>
          <cell r="K302"/>
          <cell r="L302"/>
          <cell r="M302"/>
          <cell r="N302"/>
          <cell r="O302"/>
          <cell r="P302"/>
          <cell r="Q302"/>
          <cell r="R302"/>
          <cell r="S302"/>
        </row>
        <row r="303">
          <cell r="A303"/>
          <cell r="B303"/>
          <cell r="C303"/>
          <cell r="D303"/>
          <cell r="E303"/>
          <cell r="F303"/>
          <cell r="G303"/>
          <cell r="H303"/>
          <cell r="I303"/>
          <cell r="J303"/>
          <cell r="K303"/>
          <cell r="L303"/>
          <cell r="M303"/>
          <cell r="N303"/>
          <cell r="O303"/>
          <cell r="P303"/>
          <cell r="Q303"/>
          <cell r="R303"/>
          <cell r="S303"/>
        </row>
        <row r="304">
          <cell r="A304"/>
          <cell r="B304"/>
          <cell r="C304"/>
          <cell r="D304"/>
          <cell r="E304"/>
          <cell r="F304"/>
          <cell r="G304"/>
          <cell r="H304"/>
          <cell r="I304"/>
          <cell r="J304"/>
          <cell r="K304"/>
          <cell r="L304"/>
          <cell r="M304"/>
          <cell r="N304"/>
          <cell r="O304"/>
          <cell r="P304"/>
          <cell r="Q304"/>
          <cell r="R304"/>
          <cell r="S304"/>
        </row>
        <row r="305">
          <cell r="A305"/>
          <cell r="B305"/>
          <cell r="C305"/>
          <cell r="D305"/>
          <cell r="E305"/>
          <cell r="F305"/>
          <cell r="G305"/>
          <cell r="H305"/>
          <cell r="I305"/>
          <cell r="J305"/>
          <cell r="K305"/>
          <cell r="L305"/>
          <cell r="M305"/>
          <cell r="N305"/>
          <cell r="O305"/>
          <cell r="P305"/>
          <cell r="Q305"/>
          <cell r="R305"/>
          <cell r="S305"/>
        </row>
        <row r="306">
          <cell r="A306"/>
          <cell r="B306"/>
          <cell r="C306"/>
          <cell r="D306"/>
          <cell r="E306"/>
          <cell r="F306"/>
          <cell r="G306"/>
          <cell r="H306"/>
          <cell r="I306"/>
          <cell r="J306"/>
          <cell r="K306"/>
          <cell r="L306"/>
          <cell r="M306"/>
          <cell r="N306"/>
          <cell r="O306"/>
          <cell r="P306"/>
          <cell r="Q306"/>
          <cell r="R306"/>
          <cell r="S306"/>
        </row>
        <row r="307">
          <cell r="A307"/>
          <cell r="B307"/>
          <cell r="C307"/>
          <cell r="D307"/>
          <cell r="E307"/>
          <cell r="F307"/>
          <cell r="G307"/>
          <cell r="H307"/>
          <cell r="I307"/>
          <cell r="J307"/>
          <cell r="K307"/>
          <cell r="L307"/>
          <cell r="M307"/>
          <cell r="N307"/>
          <cell r="O307"/>
          <cell r="P307"/>
          <cell r="Q307"/>
          <cell r="R307"/>
          <cell r="S307"/>
        </row>
        <row r="308">
          <cell r="A308"/>
          <cell r="B308"/>
          <cell r="C308"/>
          <cell r="D308"/>
          <cell r="E308"/>
          <cell r="F308"/>
          <cell r="G308"/>
          <cell r="H308"/>
          <cell r="I308"/>
          <cell r="J308"/>
          <cell r="K308"/>
          <cell r="L308"/>
          <cell r="M308"/>
          <cell r="N308"/>
          <cell r="O308"/>
          <cell r="P308"/>
          <cell r="Q308"/>
          <cell r="R308"/>
          <cell r="S308"/>
        </row>
        <row r="309">
          <cell r="A309"/>
          <cell r="B309"/>
          <cell r="C309"/>
          <cell r="D309"/>
          <cell r="E309"/>
          <cell r="F309"/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</row>
        <row r="310">
          <cell r="A310"/>
          <cell r="B310"/>
          <cell r="C310"/>
          <cell r="D310"/>
          <cell r="E310"/>
          <cell r="F310"/>
          <cell r="G310"/>
          <cell r="H310"/>
          <cell r="I310"/>
          <cell r="J310"/>
          <cell r="K310"/>
          <cell r="L310"/>
          <cell r="M310"/>
          <cell r="N310"/>
          <cell r="O310"/>
          <cell r="P310"/>
          <cell r="Q310"/>
          <cell r="R310"/>
          <cell r="S310"/>
        </row>
        <row r="311">
          <cell r="A311"/>
          <cell r="B311"/>
          <cell r="C311"/>
          <cell r="D311"/>
          <cell r="E311"/>
          <cell r="F311"/>
          <cell r="G311"/>
          <cell r="H311"/>
          <cell r="I311"/>
          <cell r="J311"/>
          <cell r="K311"/>
          <cell r="L311"/>
          <cell r="M311"/>
          <cell r="N311"/>
          <cell r="O311"/>
          <cell r="P311"/>
          <cell r="Q311"/>
          <cell r="R311"/>
          <cell r="S311"/>
        </row>
        <row r="312">
          <cell r="A312"/>
          <cell r="B312"/>
          <cell r="C312"/>
          <cell r="D312"/>
          <cell r="E312"/>
          <cell r="F312"/>
          <cell r="G312"/>
          <cell r="H312"/>
          <cell r="I312"/>
          <cell r="J312"/>
          <cell r="K312"/>
          <cell r="L312"/>
          <cell r="M312"/>
          <cell r="N312"/>
          <cell r="O312"/>
          <cell r="P312"/>
          <cell r="Q312"/>
          <cell r="R312"/>
          <cell r="S312"/>
        </row>
        <row r="313">
          <cell r="A313"/>
          <cell r="B313"/>
          <cell r="C313"/>
          <cell r="D313"/>
          <cell r="E313"/>
          <cell r="F313"/>
          <cell r="G313"/>
          <cell r="H313"/>
          <cell r="I313"/>
          <cell r="J313"/>
          <cell r="K313"/>
          <cell r="L313"/>
          <cell r="M313"/>
          <cell r="N313"/>
          <cell r="O313"/>
          <cell r="P313"/>
          <cell r="Q313"/>
          <cell r="R313"/>
          <cell r="S313"/>
        </row>
        <row r="314">
          <cell r="A314"/>
          <cell r="B314"/>
          <cell r="C314"/>
          <cell r="D314"/>
          <cell r="E314"/>
          <cell r="F314"/>
          <cell r="G314"/>
          <cell r="H314"/>
          <cell r="I314"/>
          <cell r="J314"/>
          <cell r="K314"/>
          <cell r="L314"/>
          <cell r="M314"/>
          <cell r="N314"/>
          <cell r="O314"/>
          <cell r="P314"/>
          <cell r="Q314"/>
          <cell r="R314"/>
          <cell r="S314"/>
        </row>
        <row r="315">
          <cell r="A315"/>
          <cell r="B315"/>
          <cell r="C315"/>
          <cell r="D315"/>
          <cell r="E315"/>
          <cell r="F315"/>
          <cell r="G315"/>
          <cell r="H315"/>
          <cell r="I315"/>
          <cell r="J315"/>
          <cell r="K315"/>
          <cell r="L315"/>
          <cell r="M315"/>
          <cell r="N315"/>
          <cell r="O315"/>
          <cell r="P315"/>
          <cell r="Q315"/>
          <cell r="R315"/>
          <cell r="S315"/>
        </row>
        <row r="316">
          <cell r="A316"/>
          <cell r="B316"/>
          <cell r="C316"/>
          <cell r="D316"/>
          <cell r="E316"/>
          <cell r="F316"/>
          <cell r="G316"/>
          <cell r="H316"/>
          <cell r="I316"/>
          <cell r="J316"/>
          <cell r="K316"/>
          <cell r="L316"/>
          <cell r="M316"/>
          <cell r="N316"/>
          <cell r="O316"/>
          <cell r="P316"/>
          <cell r="Q316"/>
          <cell r="R316"/>
          <cell r="S316"/>
        </row>
        <row r="317">
          <cell r="A317"/>
          <cell r="B317"/>
          <cell r="C317"/>
          <cell r="D317"/>
          <cell r="E317"/>
          <cell r="F317"/>
          <cell r="G317"/>
          <cell r="H317"/>
          <cell r="I317"/>
          <cell r="J317"/>
          <cell r="K317"/>
          <cell r="L317"/>
          <cell r="M317"/>
          <cell r="N317"/>
          <cell r="O317"/>
          <cell r="P317"/>
          <cell r="Q317"/>
          <cell r="R317"/>
          <cell r="S317"/>
        </row>
        <row r="318">
          <cell r="A318"/>
          <cell r="B318"/>
          <cell r="C318"/>
          <cell r="D318"/>
          <cell r="E318"/>
          <cell r="F318"/>
          <cell r="G318"/>
          <cell r="H318"/>
          <cell r="I318"/>
          <cell r="J318"/>
          <cell r="K318"/>
          <cell r="L318"/>
          <cell r="M318"/>
          <cell r="N318"/>
          <cell r="O318"/>
          <cell r="P318"/>
          <cell r="Q318"/>
          <cell r="R318"/>
          <cell r="S318"/>
        </row>
        <row r="319">
          <cell r="A319"/>
          <cell r="B319"/>
          <cell r="C319"/>
          <cell r="D319"/>
          <cell r="E319"/>
          <cell r="F319"/>
          <cell r="G319"/>
          <cell r="H319"/>
          <cell r="I319"/>
          <cell r="J319"/>
          <cell r="K319"/>
          <cell r="L319"/>
          <cell r="M319"/>
          <cell r="N319"/>
          <cell r="O319"/>
          <cell r="P319"/>
          <cell r="Q319"/>
          <cell r="R319"/>
          <cell r="S319"/>
        </row>
        <row r="320">
          <cell r="A320"/>
          <cell r="B320"/>
          <cell r="C320"/>
          <cell r="D320"/>
          <cell r="E320"/>
          <cell r="F320"/>
          <cell r="G320"/>
          <cell r="H320"/>
          <cell r="I320"/>
          <cell r="J320"/>
          <cell r="K320"/>
          <cell r="L320"/>
          <cell r="M320"/>
          <cell r="N320"/>
          <cell r="O320"/>
          <cell r="P320"/>
          <cell r="Q320"/>
          <cell r="R320"/>
          <cell r="S320"/>
        </row>
        <row r="321">
          <cell r="A321"/>
          <cell r="B321"/>
          <cell r="C321"/>
          <cell r="D321"/>
          <cell r="E321"/>
          <cell r="F321"/>
          <cell r="G321"/>
          <cell r="H321"/>
          <cell r="I321"/>
          <cell r="J321"/>
          <cell r="K321"/>
          <cell r="L321"/>
          <cell r="M321"/>
          <cell r="N321"/>
          <cell r="O321"/>
          <cell r="P321"/>
          <cell r="Q321"/>
          <cell r="R321"/>
          <cell r="S321"/>
        </row>
        <row r="322">
          <cell r="A322"/>
          <cell r="B322"/>
          <cell r="C322"/>
          <cell r="D322"/>
          <cell r="E322"/>
          <cell r="F322"/>
          <cell r="G322"/>
          <cell r="H322"/>
          <cell r="I322"/>
          <cell r="J322"/>
          <cell r="K322"/>
          <cell r="L322"/>
          <cell r="M322"/>
          <cell r="N322"/>
          <cell r="O322"/>
          <cell r="P322"/>
          <cell r="Q322"/>
          <cell r="R322"/>
          <cell r="S322"/>
        </row>
        <row r="323">
          <cell r="A323"/>
          <cell r="B323"/>
          <cell r="C323"/>
          <cell r="D323"/>
          <cell r="E323"/>
          <cell r="F323"/>
          <cell r="G323"/>
          <cell r="H323"/>
          <cell r="I323"/>
          <cell r="J323"/>
          <cell r="K323"/>
          <cell r="L323"/>
          <cell r="M323"/>
          <cell r="N323"/>
          <cell r="O323"/>
          <cell r="P323"/>
          <cell r="Q323"/>
          <cell r="R323"/>
          <cell r="S323"/>
        </row>
        <row r="324">
          <cell r="A324"/>
          <cell r="B324"/>
          <cell r="C324"/>
          <cell r="D324"/>
          <cell r="E324"/>
          <cell r="F324"/>
          <cell r="G324"/>
          <cell r="H324"/>
          <cell r="I324"/>
          <cell r="J324"/>
          <cell r="K324"/>
          <cell r="L324"/>
          <cell r="M324"/>
          <cell r="N324"/>
          <cell r="O324"/>
          <cell r="P324"/>
          <cell r="Q324"/>
          <cell r="R324"/>
          <cell r="S324"/>
        </row>
        <row r="325">
          <cell r="A325"/>
          <cell r="B325"/>
          <cell r="C325"/>
          <cell r="D325"/>
          <cell r="E325"/>
          <cell r="F325"/>
          <cell r="G325"/>
          <cell r="H325"/>
          <cell r="I325"/>
          <cell r="J325"/>
          <cell r="K325"/>
          <cell r="L325"/>
          <cell r="M325"/>
          <cell r="N325"/>
          <cell r="O325"/>
          <cell r="P325"/>
          <cell r="Q325"/>
          <cell r="R325"/>
          <cell r="S325"/>
        </row>
        <row r="326">
          <cell r="A326"/>
          <cell r="B326"/>
          <cell r="C326"/>
          <cell r="D326"/>
          <cell r="E326"/>
          <cell r="F326"/>
          <cell r="G326"/>
          <cell r="H326"/>
          <cell r="I326"/>
          <cell r="J326"/>
          <cell r="K326"/>
          <cell r="L326"/>
          <cell r="M326"/>
          <cell r="N326"/>
          <cell r="O326"/>
          <cell r="P326"/>
          <cell r="Q326"/>
          <cell r="R326"/>
          <cell r="S326"/>
        </row>
        <row r="327">
          <cell r="A327"/>
          <cell r="B327"/>
          <cell r="C327"/>
          <cell r="D327"/>
          <cell r="E327"/>
          <cell r="F327"/>
          <cell r="G327"/>
          <cell r="H327"/>
          <cell r="I327"/>
          <cell r="J327"/>
          <cell r="K327"/>
          <cell r="L327"/>
          <cell r="M327"/>
          <cell r="N327"/>
          <cell r="O327"/>
          <cell r="P327"/>
          <cell r="Q327"/>
          <cell r="R327"/>
          <cell r="S327"/>
        </row>
        <row r="328">
          <cell r="A328"/>
          <cell r="B328"/>
          <cell r="C328"/>
          <cell r="D328"/>
          <cell r="E328"/>
          <cell r="F328"/>
          <cell r="G328"/>
          <cell r="H328"/>
          <cell r="I328"/>
          <cell r="J328"/>
          <cell r="K328"/>
          <cell r="L328"/>
          <cell r="M328"/>
          <cell r="N328"/>
          <cell r="O328"/>
          <cell r="P328"/>
          <cell r="Q328"/>
          <cell r="R328"/>
          <cell r="S328"/>
        </row>
        <row r="329">
          <cell r="A329"/>
          <cell r="B329"/>
          <cell r="C329"/>
          <cell r="D329"/>
          <cell r="E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</row>
        <row r="330">
          <cell r="A330"/>
          <cell r="B330"/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</row>
        <row r="331">
          <cell r="A331"/>
          <cell r="B331"/>
          <cell r="C331"/>
          <cell r="D331"/>
          <cell r="E331"/>
          <cell r="F331"/>
          <cell r="G331"/>
          <cell r="H331"/>
          <cell r="I331"/>
          <cell r="J331"/>
          <cell r="K331"/>
          <cell r="L331"/>
          <cell r="M331"/>
          <cell r="N331"/>
          <cell r="O331"/>
          <cell r="P331"/>
          <cell r="Q331"/>
          <cell r="R331"/>
          <cell r="S331"/>
        </row>
        <row r="332">
          <cell r="A332"/>
          <cell r="B332"/>
          <cell r="C332"/>
          <cell r="D332"/>
          <cell r="E332"/>
          <cell r="F332"/>
          <cell r="G332"/>
          <cell r="H332"/>
          <cell r="I332"/>
          <cell r="J332"/>
          <cell r="K332"/>
          <cell r="L332"/>
          <cell r="M332"/>
          <cell r="N332"/>
          <cell r="O332"/>
          <cell r="P332"/>
          <cell r="Q332"/>
          <cell r="R332"/>
          <cell r="S332"/>
        </row>
        <row r="333">
          <cell r="A333"/>
          <cell r="B333"/>
          <cell r="C333"/>
          <cell r="D333"/>
          <cell r="E333"/>
          <cell r="F333"/>
          <cell r="G333"/>
          <cell r="H333"/>
          <cell r="I333"/>
          <cell r="J333"/>
          <cell r="K333"/>
          <cell r="L333"/>
          <cell r="M333"/>
          <cell r="N333"/>
          <cell r="O333"/>
          <cell r="P333"/>
          <cell r="Q333"/>
          <cell r="R333"/>
          <cell r="S333"/>
        </row>
        <row r="334">
          <cell r="A334"/>
          <cell r="B334"/>
          <cell r="C334"/>
          <cell r="D334"/>
          <cell r="E334"/>
          <cell r="F334"/>
          <cell r="G334"/>
          <cell r="H334"/>
          <cell r="I334"/>
          <cell r="J334"/>
          <cell r="K334"/>
          <cell r="L334"/>
          <cell r="M334"/>
          <cell r="N334"/>
          <cell r="O334"/>
          <cell r="P334"/>
          <cell r="Q334"/>
          <cell r="R334"/>
          <cell r="S334"/>
        </row>
        <row r="335">
          <cell r="A335"/>
          <cell r="B335"/>
          <cell r="C335"/>
          <cell r="D335"/>
          <cell r="E335"/>
          <cell r="F335"/>
          <cell r="G335"/>
          <cell r="H335"/>
          <cell r="I335"/>
          <cell r="J335"/>
          <cell r="K335"/>
          <cell r="L335"/>
          <cell r="M335"/>
          <cell r="N335"/>
          <cell r="O335"/>
          <cell r="P335"/>
          <cell r="Q335"/>
          <cell r="R335"/>
          <cell r="S335"/>
        </row>
        <row r="336">
          <cell r="A336"/>
          <cell r="B336"/>
          <cell r="C336"/>
          <cell r="D336"/>
          <cell r="E336"/>
          <cell r="F336"/>
          <cell r="G336"/>
          <cell r="H336"/>
          <cell r="I336"/>
          <cell r="J336"/>
          <cell r="K336"/>
          <cell r="L336"/>
          <cell r="M336"/>
          <cell r="N336"/>
          <cell r="O336"/>
          <cell r="P336"/>
          <cell r="Q336"/>
          <cell r="R336"/>
          <cell r="S336"/>
        </row>
        <row r="337">
          <cell r="A337"/>
          <cell r="B337"/>
          <cell r="C337"/>
          <cell r="D337"/>
          <cell r="E337"/>
          <cell r="F337"/>
          <cell r="G337"/>
          <cell r="H337"/>
          <cell r="I337"/>
          <cell r="J337"/>
          <cell r="K337"/>
          <cell r="L337"/>
          <cell r="M337"/>
          <cell r="N337"/>
          <cell r="O337"/>
          <cell r="P337"/>
          <cell r="Q337"/>
          <cell r="R337"/>
          <cell r="S337"/>
        </row>
        <row r="338">
          <cell r="A338"/>
          <cell r="B338"/>
          <cell r="C338"/>
          <cell r="D338"/>
          <cell r="E338"/>
          <cell r="F338"/>
          <cell r="G338"/>
          <cell r="H338"/>
          <cell r="I338"/>
          <cell r="J338"/>
          <cell r="K338"/>
          <cell r="L338"/>
          <cell r="M338"/>
          <cell r="N338"/>
          <cell r="O338"/>
          <cell r="P338"/>
          <cell r="Q338"/>
          <cell r="R338"/>
          <cell r="S338"/>
        </row>
        <row r="339">
          <cell r="A339"/>
          <cell r="B339"/>
          <cell r="C339"/>
          <cell r="D339"/>
          <cell r="E339"/>
          <cell r="F339"/>
          <cell r="G339"/>
          <cell r="H339"/>
          <cell r="I339"/>
          <cell r="J339"/>
          <cell r="K339"/>
          <cell r="L339"/>
          <cell r="M339"/>
          <cell r="N339"/>
          <cell r="O339"/>
          <cell r="P339"/>
          <cell r="Q339"/>
          <cell r="R339"/>
          <cell r="S339"/>
        </row>
        <row r="340">
          <cell r="A340"/>
          <cell r="B340"/>
          <cell r="C340"/>
          <cell r="D340"/>
          <cell r="E340"/>
          <cell r="F340"/>
          <cell r="G340"/>
          <cell r="H340"/>
          <cell r="I340"/>
          <cell r="J340"/>
          <cell r="K340"/>
          <cell r="L340"/>
          <cell r="M340"/>
          <cell r="N340"/>
          <cell r="O340"/>
          <cell r="P340"/>
          <cell r="Q340"/>
          <cell r="R340"/>
          <cell r="S340"/>
        </row>
        <row r="341">
          <cell r="A341"/>
          <cell r="B341"/>
          <cell r="C341"/>
          <cell r="D341"/>
          <cell r="E341"/>
          <cell r="F341"/>
          <cell r="G341"/>
          <cell r="H341"/>
          <cell r="I341"/>
          <cell r="J341"/>
          <cell r="K341"/>
          <cell r="L341"/>
          <cell r="M341"/>
          <cell r="N341"/>
          <cell r="O341"/>
          <cell r="P341"/>
          <cell r="Q341"/>
          <cell r="R341"/>
          <cell r="S341"/>
        </row>
        <row r="342">
          <cell r="A342"/>
          <cell r="B342"/>
          <cell r="C342"/>
          <cell r="D342"/>
          <cell r="E342"/>
          <cell r="F342"/>
          <cell r="G342"/>
          <cell r="H342"/>
          <cell r="I342"/>
          <cell r="J342"/>
          <cell r="K342"/>
          <cell r="L342"/>
          <cell r="M342"/>
          <cell r="N342"/>
          <cell r="O342"/>
          <cell r="P342"/>
          <cell r="Q342"/>
          <cell r="R342"/>
          <cell r="S342"/>
        </row>
        <row r="343">
          <cell r="A343"/>
          <cell r="B343"/>
          <cell r="C343"/>
          <cell r="D343"/>
          <cell r="E343"/>
          <cell r="F343"/>
          <cell r="G343"/>
          <cell r="H343"/>
          <cell r="I343"/>
          <cell r="J343"/>
          <cell r="K343"/>
          <cell r="L343"/>
          <cell r="M343"/>
          <cell r="N343"/>
          <cell r="O343"/>
          <cell r="P343"/>
          <cell r="Q343"/>
          <cell r="R343"/>
          <cell r="S343"/>
        </row>
        <row r="344">
          <cell r="A344"/>
          <cell r="B344"/>
          <cell r="C344"/>
          <cell r="D344"/>
          <cell r="E344"/>
          <cell r="F344"/>
          <cell r="G344"/>
          <cell r="H344"/>
          <cell r="I344"/>
          <cell r="J344"/>
          <cell r="K344"/>
          <cell r="L344"/>
          <cell r="M344"/>
          <cell r="N344"/>
          <cell r="O344"/>
          <cell r="P344"/>
          <cell r="Q344"/>
          <cell r="R344"/>
          <cell r="S344"/>
        </row>
        <row r="345">
          <cell r="A345"/>
          <cell r="B345"/>
          <cell r="C345"/>
          <cell r="D345"/>
          <cell r="E345"/>
          <cell r="F345"/>
          <cell r="G345"/>
          <cell r="H345"/>
          <cell r="I345"/>
          <cell r="J345"/>
          <cell r="K345"/>
          <cell r="L345"/>
          <cell r="M345"/>
          <cell r="N345"/>
          <cell r="O345"/>
          <cell r="P345"/>
          <cell r="Q345"/>
          <cell r="R345"/>
          <cell r="S345"/>
        </row>
        <row r="346">
          <cell r="A346"/>
          <cell r="B346"/>
          <cell r="C346"/>
          <cell r="D346"/>
          <cell r="E346"/>
          <cell r="F346"/>
          <cell r="G346"/>
          <cell r="H346"/>
          <cell r="I346"/>
          <cell r="J346"/>
          <cell r="K346"/>
          <cell r="L346"/>
          <cell r="M346"/>
          <cell r="N346"/>
          <cell r="O346"/>
          <cell r="P346"/>
          <cell r="Q346"/>
          <cell r="R346"/>
          <cell r="S346"/>
        </row>
        <row r="347">
          <cell r="A347"/>
          <cell r="B347"/>
          <cell r="C347"/>
          <cell r="D347"/>
          <cell r="E347"/>
          <cell r="F347"/>
          <cell r="G347"/>
          <cell r="H347"/>
          <cell r="I347"/>
          <cell r="J347"/>
          <cell r="K347"/>
          <cell r="L347"/>
          <cell r="M347"/>
          <cell r="N347"/>
          <cell r="O347"/>
          <cell r="P347"/>
          <cell r="Q347"/>
          <cell r="R347"/>
          <cell r="S347"/>
        </row>
        <row r="348">
          <cell r="A348"/>
          <cell r="B348"/>
          <cell r="C348"/>
          <cell r="D348"/>
          <cell r="E348"/>
          <cell r="F348"/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</row>
        <row r="349">
          <cell r="A349"/>
          <cell r="B349"/>
          <cell r="C349"/>
          <cell r="D349"/>
          <cell r="E349"/>
          <cell r="F349"/>
          <cell r="G349"/>
          <cell r="H349"/>
          <cell r="I349"/>
          <cell r="J349"/>
          <cell r="K349"/>
          <cell r="L349"/>
          <cell r="M349"/>
          <cell r="N349"/>
          <cell r="O349"/>
          <cell r="P349"/>
          <cell r="Q349"/>
          <cell r="R349"/>
          <cell r="S349"/>
        </row>
        <row r="350">
          <cell r="A350"/>
          <cell r="B350"/>
          <cell r="C350"/>
          <cell r="D350"/>
          <cell r="E350"/>
          <cell r="F350"/>
          <cell r="G350"/>
          <cell r="H350"/>
          <cell r="I350"/>
          <cell r="J350"/>
          <cell r="K350"/>
          <cell r="L350"/>
          <cell r="M350"/>
          <cell r="N350"/>
          <cell r="O350"/>
          <cell r="P350"/>
          <cell r="Q350"/>
          <cell r="R350"/>
          <cell r="S350"/>
        </row>
        <row r="351">
          <cell r="A351"/>
          <cell r="B351"/>
          <cell r="C351"/>
          <cell r="D351"/>
          <cell r="E351"/>
          <cell r="F351"/>
          <cell r="G351"/>
          <cell r="H351"/>
          <cell r="I351"/>
          <cell r="J351"/>
          <cell r="K351"/>
          <cell r="L351"/>
          <cell r="M351"/>
          <cell r="N351"/>
          <cell r="O351"/>
          <cell r="P351"/>
          <cell r="Q351"/>
          <cell r="R351"/>
          <cell r="S351"/>
        </row>
        <row r="352">
          <cell r="A352"/>
          <cell r="B352"/>
          <cell r="C352"/>
          <cell r="D352"/>
          <cell r="E352"/>
          <cell r="F352"/>
          <cell r="G352"/>
          <cell r="H352"/>
          <cell r="I352"/>
          <cell r="J352"/>
          <cell r="K352"/>
          <cell r="L352"/>
          <cell r="M352"/>
          <cell r="N352"/>
          <cell r="O352"/>
          <cell r="P352"/>
          <cell r="Q352"/>
          <cell r="R352"/>
          <cell r="S352"/>
        </row>
        <row r="353">
          <cell r="A353"/>
          <cell r="B353"/>
          <cell r="C353"/>
          <cell r="D353"/>
          <cell r="E353"/>
          <cell r="F353"/>
          <cell r="G353"/>
          <cell r="H353"/>
          <cell r="I353"/>
          <cell r="J353"/>
          <cell r="K353"/>
          <cell r="L353"/>
          <cell r="M353"/>
          <cell r="N353"/>
          <cell r="O353"/>
          <cell r="P353"/>
          <cell r="Q353"/>
          <cell r="R353"/>
          <cell r="S353"/>
        </row>
        <row r="354">
          <cell r="A354"/>
          <cell r="B354"/>
          <cell r="C354"/>
          <cell r="D354"/>
          <cell r="E354"/>
          <cell r="F354"/>
          <cell r="G354"/>
          <cell r="H354"/>
          <cell r="I354"/>
          <cell r="J354"/>
          <cell r="K354"/>
          <cell r="L354"/>
          <cell r="M354"/>
          <cell r="N354"/>
          <cell r="O354"/>
          <cell r="P354"/>
          <cell r="Q354"/>
          <cell r="R354"/>
          <cell r="S354"/>
        </row>
        <row r="355">
          <cell r="A355"/>
          <cell r="B355"/>
          <cell r="C355"/>
          <cell r="D355"/>
          <cell r="E355"/>
          <cell r="F355"/>
          <cell r="G355"/>
          <cell r="H355"/>
          <cell r="I355"/>
          <cell r="J355"/>
          <cell r="K355"/>
          <cell r="L355"/>
          <cell r="M355"/>
          <cell r="N355"/>
          <cell r="O355"/>
          <cell r="P355"/>
          <cell r="Q355"/>
          <cell r="R355"/>
          <cell r="S355"/>
        </row>
        <row r="356">
          <cell r="A356"/>
          <cell r="B356"/>
          <cell r="C356"/>
          <cell r="D356"/>
          <cell r="E356"/>
          <cell r="F356"/>
          <cell r="G356"/>
          <cell r="H356"/>
          <cell r="I356"/>
          <cell r="J356"/>
          <cell r="K356"/>
          <cell r="L356"/>
          <cell r="M356"/>
          <cell r="N356"/>
          <cell r="O356"/>
          <cell r="P356"/>
          <cell r="Q356"/>
          <cell r="R356"/>
          <cell r="S356"/>
        </row>
        <row r="357">
          <cell r="A357"/>
          <cell r="B357"/>
          <cell r="C357"/>
          <cell r="D357"/>
          <cell r="E357"/>
          <cell r="F357"/>
          <cell r="G357"/>
          <cell r="H357"/>
          <cell r="I357"/>
          <cell r="J357"/>
          <cell r="K357"/>
          <cell r="L357"/>
          <cell r="M357"/>
          <cell r="N357"/>
          <cell r="O357"/>
          <cell r="P357"/>
          <cell r="Q357"/>
          <cell r="R357"/>
          <cell r="S357"/>
        </row>
        <row r="358">
          <cell r="A358"/>
          <cell r="B358"/>
          <cell r="C358"/>
          <cell r="D358"/>
          <cell r="E358"/>
          <cell r="F358"/>
          <cell r="G358"/>
          <cell r="H358"/>
          <cell r="I358"/>
          <cell r="J358"/>
          <cell r="K358"/>
          <cell r="L358"/>
          <cell r="M358"/>
          <cell r="N358"/>
          <cell r="O358"/>
          <cell r="P358"/>
          <cell r="Q358"/>
          <cell r="R358"/>
          <cell r="S358"/>
        </row>
        <row r="359">
          <cell r="A359"/>
          <cell r="B359"/>
          <cell r="C359"/>
          <cell r="D359"/>
          <cell r="E359"/>
          <cell r="F359"/>
          <cell r="G359"/>
          <cell r="H359"/>
          <cell r="I359"/>
          <cell r="J359"/>
          <cell r="K359"/>
          <cell r="L359"/>
          <cell r="M359"/>
          <cell r="N359"/>
          <cell r="O359"/>
          <cell r="P359"/>
          <cell r="Q359"/>
          <cell r="R359"/>
          <cell r="S359"/>
        </row>
        <row r="360">
          <cell r="A360"/>
          <cell r="B360"/>
          <cell r="C360"/>
          <cell r="D360"/>
          <cell r="E360"/>
          <cell r="F360"/>
          <cell r="G360"/>
          <cell r="H360"/>
          <cell r="I360"/>
          <cell r="J360"/>
          <cell r="K360"/>
          <cell r="L360"/>
          <cell r="M360"/>
          <cell r="N360"/>
          <cell r="O360"/>
          <cell r="P360"/>
          <cell r="Q360"/>
          <cell r="R360"/>
          <cell r="S360"/>
        </row>
        <row r="361">
          <cell r="A361"/>
          <cell r="B361"/>
          <cell r="C361"/>
          <cell r="D361"/>
          <cell r="E361"/>
          <cell r="F361"/>
          <cell r="G361"/>
          <cell r="H361"/>
          <cell r="I361"/>
          <cell r="J361"/>
          <cell r="K361"/>
          <cell r="L361"/>
          <cell r="M361"/>
          <cell r="N361"/>
          <cell r="O361"/>
          <cell r="P361"/>
          <cell r="Q361"/>
          <cell r="R361"/>
          <cell r="S361"/>
        </row>
        <row r="362">
          <cell r="A362"/>
          <cell r="B362"/>
          <cell r="C362"/>
          <cell r="D362"/>
          <cell r="E362"/>
          <cell r="F362"/>
          <cell r="G362"/>
          <cell r="H362"/>
          <cell r="I362"/>
          <cell r="J362"/>
          <cell r="K362"/>
          <cell r="L362"/>
          <cell r="M362"/>
          <cell r="N362"/>
          <cell r="O362"/>
          <cell r="P362"/>
          <cell r="Q362"/>
          <cell r="R362"/>
          <cell r="S362"/>
        </row>
        <row r="363">
          <cell r="A363"/>
          <cell r="B363"/>
          <cell r="C363"/>
          <cell r="D363"/>
          <cell r="E363"/>
          <cell r="F363"/>
          <cell r="G363"/>
          <cell r="H363"/>
          <cell r="I363"/>
          <cell r="J363"/>
          <cell r="K363"/>
          <cell r="L363"/>
          <cell r="M363"/>
          <cell r="N363"/>
          <cell r="O363"/>
          <cell r="P363"/>
          <cell r="Q363"/>
          <cell r="R363"/>
          <cell r="S363"/>
        </row>
        <row r="364">
          <cell r="A364"/>
          <cell r="B364"/>
          <cell r="C364"/>
          <cell r="D364"/>
          <cell r="E364"/>
          <cell r="F364"/>
          <cell r="G364"/>
          <cell r="H364"/>
          <cell r="I364"/>
          <cell r="J364"/>
          <cell r="K364"/>
          <cell r="L364"/>
          <cell r="M364"/>
          <cell r="N364"/>
          <cell r="O364"/>
          <cell r="P364"/>
          <cell r="Q364"/>
          <cell r="R364"/>
          <cell r="S364"/>
        </row>
        <row r="365">
          <cell r="A365"/>
          <cell r="B365"/>
          <cell r="C365"/>
          <cell r="D365"/>
          <cell r="E365"/>
          <cell r="F365"/>
          <cell r="G365"/>
          <cell r="H365"/>
          <cell r="I365"/>
          <cell r="J365"/>
          <cell r="K365"/>
          <cell r="L365"/>
          <cell r="M365"/>
          <cell r="N365"/>
          <cell r="O365"/>
          <cell r="P365"/>
          <cell r="Q365"/>
          <cell r="R365"/>
          <cell r="S365"/>
        </row>
        <row r="366">
          <cell r="A366"/>
          <cell r="B366"/>
          <cell r="C366"/>
          <cell r="D366"/>
          <cell r="E366"/>
          <cell r="F366"/>
          <cell r="G366"/>
          <cell r="H366"/>
          <cell r="I366"/>
          <cell r="J366"/>
          <cell r="K366"/>
          <cell r="L366"/>
          <cell r="M366"/>
          <cell r="N366"/>
          <cell r="O366"/>
          <cell r="P366"/>
          <cell r="Q366"/>
          <cell r="R366"/>
          <cell r="S366"/>
        </row>
        <row r="367">
          <cell r="A367"/>
          <cell r="B367"/>
          <cell r="C367"/>
          <cell r="D367"/>
          <cell r="E367"/>
          <cell r="F367"/>
          <cell r="G367"/>
          <cell r="H367"/>
          <cell r="I367"/>
          <cell r="J367"/>
          <cell r="K367"/>
          <cell r="L367"/>
          <cell r="M367"/>
          <cell r="N367"/>
          <cell r="O367"/>
          <cell r="P367"/>
          <cell r="Q367"/>
          <cell r="R367"/>
          <cell r="S367"/>
        </row>
        <row r="368">
          <cell r="A368"/>
          <cell r="B368"/>
          <cell r="C368"/>
          <cell r="D368"/>
          <cell r="E368"/>
          <cell r="F368"/>
          <cell r="G368"/>
          <cell r="H368"/>
          <cell r="I368"/>
          <cell r="J368"/>
          <cell r="K368"/>
          <cell r="L368"/>
          <cell r="M368"/>
          <cell r="N368"/>
          <cell r="O368"/>
          <cell r="P368"/>
          <cell r="Q368"/>
          <cell r="R368"/>
          <cell r="S368"/>
        </row>
        <row r="369">
          <cell r="A369"/>
          <cell r="B369"/>
          <cell r="C369"/>
          <cell r="D369"/>
          <cell r="E369"/>
          <cell r="F369"/>
          <cell r="G369"/>
          <cell r="H369"/>
          <cell r="I369"/>
          <cell r="J369"/>
          <cell r="K369"/>
          <cell r="L369"/>
          <cell r="M369"/>
          <cell r="N369"/>
          <cell r="O369"/>
          <cell r="P369"/>
          <cell r="Q369"/>
          <cell r="R369"/>
          <cell r="S369"/>
        </row>
        <row r="370">
          <cell r="A370"/>
          <cell r="B370"/>
          <cell r="C370"/>
          <cell r="D370"/>
          <cell r="E370"/>
          <cell r="F370"/>
          <cell r="G370"/>
          <cell r="H370"/>
          <cell r="I370"/>
          <cell r="J370"/>
          <cell r="K370"/>
          <cell r="L370"/>
          <cell r="M370"/>
          <cell r="N370"/>
          <cell r="O370"/>
          <cell r="P370"/>
          <cell r="Q370"/>
          <cell r="R370"/>
          <cell r="S370"/>
        </row>
        <row r="371">
          <cell r="A371"/>
          <cell r="B371"/>
          <cell r="C371"/>
          <cell r="D371"/>
          <cell r="E371"/>
          <cell r="F371"/>
          <cell r="G371"/>
          <cell r="H371"/>
          <cell r="I371"/>
          <cell r="J371"/>
          <cell r="K371"/>
          <cell r="L371"/>
          <cell r="M371"/>
          <cell r="N371"/>
          <cell r="O371"/>
          <cell r="P371"/>
          <cell r="Q371"/>
          <cell r="R371"/>
          <cell r="S371"/>
        </row>
        <row r="372">
          <cell r="A372"/>
          <cell r="B372"/>
          <cell r="C372"/>
          <cell r="D372"/>
          <cell r="E372"/>
          <cell r="F372"/>
          <cell r="G372"/>
          <cell r="H372"/>
          <cell r="I372"/>
          <cell r="J372"/>
          <cell r="K372"/>
          <cell r="L372"/>
          <cell r="M372"/>
          <cell r="N372"/>
          <cell r="O372"/>
          <cell r="P372"/>
          <cell r="Q372"/>
          <cell r="R372"/>
          <cell r="S372"/>
        </row>
        <row r="373">
          <cell r="A373"/>
          <cell r="B373"/>
          <cell r="C373"/>
          <cell r="D373"/>
          <cell r="E373"/>
          <cell r="F373"/>
          <cell r="G373"/>
          <cell r="H373"/>
          <cell r="I373"/>
          <cell r="J373"/>
          <cell r="K373"/>
          <cell r="L373"/>
          <cell r="M373"/>
          <cell r="N373"/>
          <cell r="O373"/>
          <cell r="P373"/>
          <cell r="Q373"/>
          <cell r="R373"/>
          <cell r="S373"/>
        </row>
        <row r="374">
          <cell r="A374"/>
          <cell r="B374"/>
          <cell r="C374"/>
          <cell r="D374"/>
          <cell r="E374"/>
          <cell r="F374"/>
          <cell r="G374"/>
          <cell r="H374"/>
          <cell r="I374"/>
          <cell r="J374"/>
          <cell r="K374"/>
          <cell r="L374"/>
          <cell r="M374"/>
          <cell r="N374"/>
          <cell r="O374"/>
          <cell r="P374"/>
          <cell r="Q374"/>
          <cell r="R374"/>
          <cell r="S374"/>
        </row>
        <row r="375">
          <cell r="A375"/>
          <cell r="B375"/>
          <cell r="C375"/>
          <cell r="D375"/>
          <cell r="E375"/>
          <cell r="F375"/>
          <cell r="G375"/>
          <cell r="H375"/>
          <cell r="I375"/>
          <cell r="J375"/>
          <cell r="K375"/>
          <cell r="L375"/>
          <cell r="M375"/>
          <cell r="N375"/>
          <cell r="O375"/>
          <cell r="P375"/>
          <cell r="Q375"/>
          <cell r="R375"/>
          <cell r="S375"/>
        </row>
        <row r="376">
          <cell r="A376"/>
          <cell r="B376"/>
          <cell r="C376"/>
          <cell r="D376"/>
          <cell r="E376"/>
          <cell r="F376"/>
          <cell r="G376"/>
          <cell r="H376"/>
          <cell r="I376"/>
          <cell r="J376"/>
          <cell r="K376"/>
          <cell r="L376"/>
          <cell r="M376"/>
          <cell r="N376"/>
          <cell r="O376"/>
          <cell r="P376"/>
          <cell r="Q376"/>
          <cell r="R376"/>
          <cell r="S376"/>
        </row>
        <row r="377">
          <cell r="A377"/>
          <cell r="B377"/>
          <cell r="C377"/>
          <cell r="D377"/>
          <cell r="E377"/>
          <cell r="F377"/>
          <cell r="G377"/>
          <cell r="H377"/>
          <cell r="I377"/>
          <cell r="J377"/>
          <cell r="K377"/>
          <cell r="L377"/>
          <cell r="M377"/>
          <cell r="N377"/>
          <cell r="O377"/>
          <cell r="P377"/>
          <cell r="Q377"/>
          <cell r="R377"/>
          <cell r="S377"/>
        </row>
        <row r="378">
          <cell r="A378"/>
          <cell r="B378"/>
          <cell r="C378"/>
          <cell r="D378"/>
          <cell r="E378"/>
          <cell r="F378"/>
          <cell r="G378"/>
          <cell r="H378"/>
          <cell r="I378"/>
          <cell r="J378"/>
          <cell r="K378"/>
          <cell r="L378"/>
          <cell r="M378"/>
          <cell r="N378"/>
          <cell r="O378"/>
          <cell r="P378"/>
          <cell r="Q378"/>
          <cell r="R378"/>
          <cell r="S378"/>
        </row>
        <row r="379">
          <cell r="A379"/>
          <cell r="B379"/>
          <cell r="C379"/>
          <cell r="D379"/>
          <cell r="E379"/>
          <cell r="F379"/>
          <cell r="G379"/>
          <cell r="H379"/>
          <cell r="I379"/>
          <cell r="J379"/>
          <cell r="K379"/>
          <cell r="L379"/>
          <cell r="M379"/>
          <cell r="N379"/>
          <cell r="O379"/>
          <cell r="P379"/>
          <cell r="Q379"/>
          <cell r="R379"/>
          <cell r="S379"/>
        </row>
        <row r="380">
          <cell r="A380"/>
          <cell r="B380"/>
          <cell r="C380"/>
          <cell r="D380"/>
          <cell r="E380"/>
          <cell r="F380"/>
          <cell r="G380"/>
          <cell r="H380"/>
          <cell r="I380"/>
          <cell r="J380"/>
          <cell r="K380"/>
          <cell r="L380"/>
          <cell r="M380"/>
          <cell r="N380"/>
          <cell r="O380"/>
          <cell r="P380"/>
          <cell r="Q380"/>
          <cell r="R380"/>
          <cell r="S380"/>
        </row>
        <row r="381">
          <cell r="A381"/>
          <cell r="B381"/>
          <cell r="C381"/>
          <cell r="D381"/>
          <cell r="E381"/>
          <cell r="F381"/>
          <cell r="G381"/>
          <cell r="H381"/>
          <cell r="I381"/>
          <cell r="J381"/>
          <cell r="K381"/>
          <cell r="L381"/>
          <cell r="M381"/>
          <cell r="N381"/>
          <cell r="O381"/>
          <cell r="P381"/>
          <cell r="Q381"/>
          <cell r="R381"/>
          <cell r="S381"/>
        </row>
        <row r="382">
          <cell r="A382"/>
          <cell r="B382"/>
          <cell r="C382"/>
          <cell r="D382"/>
          <cell r="E382"/>
          <cell r="F382"/>
          <cell r="G382"/>
          <cell r="H382"/>
          <cell r="I382"/>
          <cell r="J382"/>
          <cell r="K382"/>
          <cell r="L382"/>
          <cell r="M382"/>
          <cell r="N382"/>
          <cell r="O382"/>
          <cell r="P382"/>
          <cell r="Q382"/>
          <cell r="R382"/>
          <cell r="S382"/>
        </row>
        <row r="383">
          <cell r="A383"/>
          <cell r="B383"/>
          <cell r="C383"/>
          <cell r="D383"/>
          <cell r="E383"/>
          <cell r="F383"/>
          <cell r="G383"/>
          <cell r="H383"/>
          <cell r="I383"/>
          <cell r="J383"/>
          <cell r="K383"/>
          <cell r="L383"/>
          <cell r="M383"/>
          <cell r="N383"/>
          <cell r="O383"/>
          <cell r="P383"/>
          <cell r="Q383"/>
          <cell r="R383"/>
          <cell r="S383"/>
        </row>
        <row r="384">
          <cell r="A384"/>
          <cell r="B384"/>
          <cell r="C384"/>
          <cell r="D384"/>
          <cell r="E384"/>
          <cell r="F384"/>
          <cell r="G384"/>
          <cell r="H384"/>
          <cell r="I384"/>
          <cell r="J384"/>
          <cell r="K384"/>
          <cell r="L384"/>
          <cell r="M384"/>
          <cell r="N384"/>
          <cell r="O384"/>
          <cell r="P384"/>
          <cell r="Q384"/>
          <cell r="R384"/>
          <cell r="S384"/>
        </row>
        <row r="385">
          <cell r="A385"/>
          <cell r="B385"/>
          <cell r="C385"/>
          <cell r="D385"/>
          <cell r="E385"/>
          <cell r="F385"/>
          <cell r="G385"/>
          <cell r="H385"/>
          <cell r="I385"/>
          <cell r="J385"/>
          <cell r="K385"/>
          <cell r="L385"/>
          <cell r="M385"/>
          <cell r="N385"/>
          <cell r="O385"/>
          <cell r="P385"/>
          <cell r="Q385"/>
          <cell r="R385"/>
          <cell r="S385"/>
        </row>
        <row r="386">
          <cell r="A386"/>
          <cell r="B386"/>
          <cell r="C386"/>
          <cell r="D386"/>
          <cell r="E386"/>
          <cell r="F386"/>
          <cell r="G386"/>
          <cell r="H386"/>
          <cell r="I386"/>
          <cell r="J386"/>
          <cell r="K386"/>
          <cell r="L386"/>
          <cell r="M386"/>
          <cell r="N386"/>
          <cell r="O386"/>
          <cell r="P386"/>
          <cell r="Q386"/>
          <cell r="R386"/>
          <cell r="S386"/>
        </row>
        <row r="387">
          <cell r="A387"/>
          <cell r="B387"/>
          <cell r="C387"/>
          <cell r="D387"/>
          <cell r="E387"/>
          <cell r="F387"/>
          <cell r="G387"/>
          <cell r="H387"/>
          <cell r="I387"/>
          <cell r="J387"/>
          <cell r="K387"/>
          <cell r="L387"/>
          <cell r="M387"/>
          <cell r="N387"/>
          <cell r="O387"/>
          <cell r="P387"/>
          <cell r="Q387"/>
          <cell r="R387"/>
          <cell r="S387"/>
        </row>
        <row r="388">
          <cell r="A388"/>
          <cell r="B388"/>
          <cell r="C388"/>
          <cell r="D388"/>
          <cell r="E388"/>
          <cell r="F388"/>
          <cell r="G388"/>
          <cell r="H388"/>
          <cell r="I388"/>
          <cell r="J388"/>
          <cell r="K388"/>
          <cell r="L388"/>
          <cell r="M388"/>
          <cell r="N388"/>
          <cell r="O388"/>
          <cell r="P388"/>
          <cell r="Q388"/>
          <cell r="R388"/>
          <cell r="S388"/>
        </row>
        <row r="389">
          <cell r="A389"/>
          <cell r="B389"/>
          <cell r="C389"/>
          <cell r="D389"/>
          <cell r="E389"/>
          <cell r="F389"/>
          <cell r="G389"/>
          <cell r="H389"/>
          <cell r="I389"/>
          <cell r="J389"/>
          <cell r="K389"/>
          <cell r="L389"/>
          <cell r="M389"/>
          <cell r="N389"/>
          <cell r="O389"/>
          <cell r="P389"/>
          <cell r="Q389"/>
          <cell r="R389"/>
          <cell r="S389"/>
        </row>
        <row r="390">
          <cell r="A390"/>
          <cell r="B390"/>
          <cell r="C390"/>
          <cell r="D390"/>
          <cell r="E390"/>
          <cell r="F390"/>
          <cell r="G390"/>
          <cell r="H390"/>
          <cell r="I390"/>
          <cell r="J390"/>
          <cell r="K390"/>
          <cell r="L390"/>
          <cell r="M390"/>
          <cell r="N390"/>
          <cell r="O390"/>
          <cell r="P390"/>
          <cell r="Q390"/>
          <cell r="R390"/>
          <cell r="S390"/>
        </row>
        <row r="391">
          <cell r="A391"/>
          <cell r="B391"/>
          <cell r="C391"/>
          <cell r="D391"/>
          <cell r="E391"/>
          <cell r="F391"/>
          <cell r="G391"/>
          <cell r="H391"/>
          <cell r="I391"/>
          <cell r="J391"/>
          <cell r="K391"/>
          <cell r="L391"/>
          <cell r="M391"/>
          <cell r="N391"/>
          <cell r="O391"/>
          <cell r="P391"/>
          <cell r="Q391"/>
          <cell r="R391"/>
          <cell r="S391"/>
        </row>
        <row r="392">
          <cell r="A392"/>
          <cell r="B392"/>
          <cell r="C392"/>
          <cell r="D392"/>
          <cell r="E392"/>
          <cell r="F392"/>
          <cell r="G392"/>
          <cell r="H392"/>
          <cell r="I392"/>
          <cell r="J392"/>
          <cell r="K392"/>
          <cell r="L392"/>
          <cell r="M392"/>
          <cell r="N392"/>
          <cell r="O392"/>
          <cell r="P392"/>
          <cell r="Q392"/>
          <cell r="R392"/>
          <cell r="S392"/>
        </row>
        <row r="393">
          <cell r="A393"/>
          <cell r="B393"/>
          <cell r="C393"/>
          <cell r="D393"/>
          <cell r="E393"/>
          <cell r="F393"/>
          <cell r="G393"/>
          <cell r="H393"/>
          <cell r="I393"/>
          <cell r="J393"/>
          <cell r="K393"/>
          <cell r="L393"/>
          <cell r="M393"/>
          <cell r="N393"/>
          <cell r="O393"/>
          <cell r="P393"/>
          <cell r="Q393"/>
          <cell r="R393"/>
          <cell r="S393"/>
        </row>
        <row r="394">
          <cell r="A394"/>
          <cell r="B394"/>
          <cell r="C394"/>
          <cell r="D394"/>
          <cell r="E394"/>
          <cell r="F394"/>
          <cell r="G394"/>
          <cell r="H394"/>
          <cell r="I394"/>
          <cell r="J394"/>
          <cell r="K394"/>
          <cell r="L394"/>
          <cell r="M394"/>
          <cell r="N394"/>
          <cell r="O394"/>
          <cell r="P394"/>
          <cell r="Q394"/>
          <cell r="R394"/>
          <cell r="S394"/>
        </row>
        <row r="395">
          <cell r="A395"/>
          <cell r="B395"/>
          <cell r="C395"/>
          <cell r="D395"/>
          <cell r="E395"/>
          <cell r="F395"/>
          <cell r="G395"/>
          <cell r="H395"/>
          <cell r="I395"/>
          <cell r="J395"/>
          <cell r="K395"/>
          <cell r="L395"/>
          <cell r="M395"/>
          <cell r="N395"/>
          <cell r="O395"/>
          <cell r="P395"/>
          <cell r="Q395"/>
          <cell r="R395"/>
          <cell r="S395"/>
        </row>
        <row r="396">
          <cell r="A396"/>
          <cell r="B396"/>
          <cell r="C396"/>
          <cell r="D396"/>
          <cell r="E396"/>
          <cell r="F396"/>
          <cell r="G396"/>
          <cell r="H396"/>
          <cell r="I396"/>
          <cell r="J396"/>
          <cell r="K396"/>
          <cell r="L396"/>
          <cell r="M396"/>
          <cell r="N396"/>
          <cell r="O396"/>
          <cell r="P396"/>
          <cell r="Q396"/>
          <cell r="R396"/>
          <cell r="S396"/>
        </row>
        <row r="397">
          <cell r="A397"/>
          <cell r="B397"/>
          <cell r="C397"/>
          <cell r="D397"/>
          <cell r="E397"/>
          <cell r="F397"/>
          <cell r="G397"/>
          <cell r="H397"/>
          <cell r="I397"/>
          <cell r="J397"/>
          <cell r="K397"/>
          <cell r="L397"/>
          <cell r="M397"/>
          <cell r="N397"/>
          <cell r="O397"/>
          <cell r="P397"/>
          <cell r="Q397"/>
          <cell r="R397"/>
          <cell r="S397"/>
        </row>
        <row r="398">
          <cell r="A398"/>
          <cell r="B398"/>
          <cell r="C398"/>
          <cell r="D398"/>
          <cell r="E398"/>
          <cell r="F398"/>
          <cell r="G398"/>
          <cell r="H398"/>
          <cell r="I398"/>
          <cell r="J398"/>
          <cell r="K398"/>
          <cell r="L398"/>
          <cell r="M398"/>
          <cell r="N398"/>
          <cell r="O398"/>
          <cell r="P398"/>
          <cell r="Q398"/>
          <cell r="R398"/>
          <cell r="S398"/>
        </row>
        <row r="399">
          <cell r="A399"/>
          <cell r="B399"/>
          <cell r="C399"/>
          <cell r="D399"/>
          <cell r="E399"/>
          <cell r="F399"/>
          <cell r="G399"/>
          <cell r="H399"/>
          <cell r="I399"/>
          <cell r="J399"/>
          <cell r="K399"/>
          <cell r="L399"/>
          <cell r="M399"/>
          <cell r="N399"/>
          <cell r="O399"/>
          <cell r="P399"/>
          <cell r="Q399"/>
          <cell r="R399"/>
          <cell r="S399"/>
        </row>
        <row r="400">
          <cell r="A400"/>
          <cell r="B400"/>
          <cell r="C400"/>
          <cell r="D400"/>
          <cell r="E400"/>
          <cell r="F400"/>
          <cell r="G400"/>
          <cell r="H400"/>
          <cell r="I400"/>
          <cell r="J400"/>
          <cell r="K400"/>
          <cell r="L400"/>
          <cell r="M400"/>
          <cell r="N400"/>
          <cell r="O400"/>
          <cell r="P400"/>
          <cell r="Q400"/>
          <cell r="R400"/>
          <cell r="S400"/>
        </row>
        <row r="401">
          <cell r="A401"/>
          <cell r="B401"/>
          <cell r="C401"/>
          <cell r="D401"/>
          <cell r="E401"/>
          <cell r="F401"/>
          <cell r="G401"/>
          <cell r="H401"/>
          <cell r="I401"/>
          <cell r="J401"/>
          <cell r="K401"/>
          <cell r="L401"/>
          <cell r="M401"/>
          <cell r="N401"/>
          <cell r="O401"/>
          <cell r="P401"/>
          <cell r="Q401"/>
          <cell r="R401"/>
          <cell r="S401"/>
        </row>
        <row r="402">
          <cell r="A402"/>
          <cell r="B402"/>
          <cell r="C402"/>
          <cell r="D402"/>
          <cell r="E402"/>
          <cell r="F402"/>
          <cell r="G402"/>
          <cell r="H402"/>
          <cell r="I402"/>
          <cell r="J402"/>
          <cell r="K402"/>
          <cell r="L402"/>
          <cell r="M402"/>
          <cell r="N402"/>
          <cell r="O402"/>
          <cell r="P402"/>
          <cell r="Q402"/>
          <cell r="R402"/>
          <cell r="S402"/>
        </row>
        <row r="403">
          <cell r="A403"/>
          <cell r="B403"/>
          <cell r="C403"/>
          <cell r="D403"/>
          <cell r="E403"/>
          <cell r="F403"/>
          <cell r="G403"/>
          <cell r="H403"/>
          <cell r="I403"/>
          <cell r="J403"/>
          <cell r="K403"/>
          <cell r="L403"/>
          <cell r="M403"/>
          <cell r="N403"/>
          <cell r="O403"/>
          <cell r="P403"/>
          <cell r="Q403"/>
          <cell r="R403"/>
          <cell r="S403"/>
        </row>
        <row r="404">
          <cell r="A404"/>
          <cell r="B404"/>
          <cell r="C404"/>
          <cell r="D404"/>
          <cell r="E404"/>
          <cell r="F404"/>
          <cell r="G404"/>
          <cell r="H404"/>
          <cell r="I404"/>
          <cell r="J404"/>
          <cell r="K404"/>
          <cell r="L404"/>
          <cell r="M404"/>
          <cell r="N404"/>
          <cell r="O404"/>
          <cell r="P404"/>
          <cell r="Q404"/>
          <cell r="R404"/>
          <cell r="S404"/>
        </row>
        <row r="405">
          <cell r="A405"/>
          <cell r="B405"/>
          <cell r="C405"/>
          <cell r="D405"/>
          <cell r="E405"/>
          <cell r="F405"/>
          <cell r="G405"/>
          <cell r="H405"/>
          <cell r="I405"/>
          <cell r="J405"/>
          <cell r="K405"/>
          <cell r="L405"/>
          <cell r="M405"/>
          <cell r="N405"/>
          <cell r="O405"/>
          <cell r="P405"/>
          <cell r="Q405"/>
          <cell r="R405"/>
          <cell r="S405"/>
        </row>
        <row r="406">
          <cell r="A406"/>
          <cell r="B406"/>
          <cell r="C406"/>
          <cell r="D406"/>
          <cell r="E406"/>
          <cell r="F406"/>
          <cell r="G406"/>
          <cell r="H406"/>
          <cell r="I406"/>
          <cell r="J406"/>
          <cell r="K406"/>
          <cell r="L406"/>
          <cell r="M406"/>
          <cell r="N406"/>
          <cell r="O406"/>
          <cell r="P406"/>
          <cell r="Q406"/>
          <cell r="R406"/>
          <cell r="S406"/>
        </row>
        <row r="407">
          <cell r="A407"/>
          <cell r="B407"/>
          <cell r="C407"/>
          <cell r="D407"/>
          <cell r="E407"/>
          <cell r="F407"/>
          <cell r="G407"/>
          <cell r="H407"/>
          <cell r="I407"/>
          <cell r="J407"/>
          <cell r="K407"/>
          <cell r="L407"/>
          <cell r="M407"/>
          <cell r="N407"/>
          <cell r="O407"/>
          <cell r="P407"/>
          <cell r="Q407"/>
          <cell r="R407"/>
          <cell r="S407"/>
        </row>
        <row r="408">
          <cell r="A408"/>
          <cell r="B408"/>
          <cell r="C408"/>
          <cell r="D408"/>
          <cell r="E408"/>
          <cell r="F408"/>
          <cell r="G408"/>
          <cell r="H408"/>
          <cell r="I408"/>
          <cell r="J408"/>
          <cell r="K408"/>
          <cell r="L408"/>
          <cell r="M408"/>
          <cell r="N408"/>
          <cell r="O408"/>
          <cell r="P408"/>
          <cell r="Q408"/>
          <cell r="R408"/>
          <cell r="S408"/>
        </row>
        <row r="409">
          <cell r="A409"/>
          <cell r="B409"/>
          <cell r="C409"/>
          <cell r="D409"/>
          <cell r="E409"/>
          <cell r="F409"/>
          <cell r="G409"/>
          <cell r="H409"/>
          <cell r="I409"/>
          <cell r="J409"/>
          <cell r="K409"/>
          <cell r="L409"/>
          <cell r="M409"/>
          <cell r="N409"/>
          <cell r="O409"/>
          <cell r="P409"/>
          <cell r="Q409"/>
          <cell r="R409"/>
          <cell r="S409"/>
        </row>
        <row r="410">
          <cell r="A410"/>
          <cell r="B410"/>
          <cell r="C410"/>
          <cell r="D410"/>
          <cell r="E410"/>
          <cell r="F410"/>
          <cell r="G410"/>
          <cell r="H410"/>
          <cell r="I410"/>
          <cell r="J410"/>
          <cell r="K410"/>
          <cell r="L410"/>
          <cell r="M410"/>
          <cell r="N410"/>
          <cell r="O410"/>
          <cell r="P410"/>
          <cell r="Q410"/>
          <cell r="R410"/>
          <cell r="S410"/>
        </row>
        <row r="411">
          <cell r="A411"/>
          <cell r="B411"/>
          <cell r="C411"/>
          <cell r="D411"/>
          <cell r="E411"/>
          <cell r="F411"/>
          <cell r="G411"/>
          <cell r="H411"/>
          <cell r="I411"/>
          <cell r="J411"/>
          <cell r="K411"/>
          <cell r="L411"/>
          <cell r="M411"/>
          <cell r="N411"/>
          <cell r="O411"/>
          <cell r="P411"/>
          <cell r="Q411"/>
          <cell r="R411"/>
          <cell r="S411"/>
        </row>
        <row r="412">
          <cell r="A412"/>
          <cell r="B412"/>
          <cell r="C412"/>
          <cell r="D412"/>
          <cell r="E412"/>
          <cell r="F412"/>
          <cell r="G412"/>
          <cell r="H412"/>
          <cell r="I412"/>
          <cell r="J412"/>
          <cell r="K412"/>
          <cell r="L412"/>
          <cell r="M412"/>
          <cell r="N412"/>
          <cell r="O412"/>
          <cell r="P412"/>
          <cell r="Q412"/>
          <cell r="R412"/>
          <cell r="S412"/>
        </row>
        <row r="413">
          <cell r="A413"/>
          <cell r="B413"/>
          <cell r="C413"/>
          <cell r="D413"/>
          <cell r="E413"/>
          <cell r="F413"/>
          <cell r="G413"/>
          <cell r="H413"/>
          <cell r="I413"/>
          <cell r="J413"/>
          <cell r="K413"/>
          <cell r="L413"/>
          <cell r="M413"/>
          <cell r="N413"/>
          <cell r="O413"/>
          <cell r="P413"/>
          <cell r="Q413"/>
          <cell r="R413"/>
          <cell r="S413"/>
        </row>
        <row r="414">
          <cell r="A414"/>
          <cell r="B414"/>
          <cell r="C414"/>
          <cell r="D414"/>
          <cell r="E414"/>
          <cell r="F414"/>
          <cell r="G414"/>
          <cell r="H414"/>
          <cell r="I414"/>
          <cell r="J414"/>
          <cell r="K414"/>
          <cell r="L414"/>
          <cell r="M414"/>
          <cell r="N414"/>
          <cell r="O414"/>
          <cell r="P414"/>
          <cell r="Q414"/>
          <cell r="R414"/>
          <cell r="S414"/>
        </row>
        <row r="415">
          <cell r="A415"/>
          <cell r="B415"/>
          <cell r="C415"/>
          <cell r="D415"/>
          <cell r="E415"/>
          <cell r="F415"/>
          <cell r="G415"/>
          <cell r="H415"/>
          <cell r="I415"/>
          <cell r="J415"/>
          <cell r="K415"/>
          <cell r="L415"/>
          <cell r="M415"/>
          <cell r="N415"/>
          <cell r="O415"/>
          <cell r="P415"/>
          <cell r="Q415"/>
          <cell r="R415"/>
          <cell r="S415"/>
        </row>
        <row r="416">
          <cell r="A416"/>
          <cell r="B416"/>
          <cell r="C416"/>
          <cell r="D416"/>
          <cell r="E416"/>
          <cell r="F416"/>
          <cell r="G416"/>
          <cell r="H416"/>
          <cell r="I416"/>
          <cell r="J416"/>
          <cell r="K416"/>
          <cell r="L416"/>
          <cell r="M416"/>
          <cell r="N416"/>
          <cell r="O416"/>
          <cell r="P416"/>
          <cell r="Q416"/>
          <cell r="R416"/>
          <cell r="S416"/>
        </row>
        <row r="417">
          <cell r="A417"/>
          <cell r="B417"/>
          <cell r="C417"/>
          <cell r="D417"/>
          <cell r="E417"/>
          <cell r="F417"/>
          <cell r="G417"/>
          <cell r="H417"/>
          <cell r="I417"/>
          <cell r="J417"/>
          <cell r="K417"/>
          <cell r="L417"/>
          <cell r="M417"/>
          <cell r="N417"/>
          <cell r="O417"/>
          <cell r="P417"/>
          <cell r="Q417"/>
          <cell r="R417"/>
          <cell r="S417"/>
        </row>
        <row r="418">
          <cell r="A418"/>
          <cell r="B418"/>
          <cell r="C418"/>
          <cell r="D418"/>
          <cell r="E418"/>
          <cell r="F418"/>
          <cell r="G418"/>
          <cell r="H418"/>
          <cell r="I418"/>
          <cell r="J418"/>
          <cell r="K418"/>
          <cell r="L418"/>
          <cell r="M418"/>
          <cell r="N418"/>
          <cell r="O418"/>
          <cell r="P418"/>
          <cell r="Q418"/>
          <cell r="R418"/>
          <cell r="S418"/>
        </row>
        <row r="419">
          <cell r="A419"/>
          <cell r="B419"/>
          <cell r="C419"/>
          <cell r="D419"/>
          <cell r="E419"/>
          <cell r="F419"/>
          <cell r="G419"/>
          <cell r="H419"/>
          <cell r="I419"/>
          <cell r="J419"/>
          <cell r="K419"/>
          <cell r="L419"/>
          <cell r="M419"/>
          <cell r="N419"/>
          <cell r="O419"/>
          <cell r="P419"/>
          <cell r="Q419"/>
          <cell r="R419"/>
          <cell r="S419"/>
        </row>
        <row r="420">
          <cell r="A420"/>
          <cell r="B420"/>
          <cell r="C420"/>
          <cell r="D420"/>
          <cell r="E420"/>
          <cell r="F420"/>
          <cell r="G420"/>
          <cell r="H420"/>
          <cell r="I420"/>
          <cell r="J420"/>
          <cell r="K420"/>
          <cell r="L420"/>
          <cell r="M420"/>
          <cell r="N420"/>
          <cell r="O420"/>
          <cell r="P420"/>
          <cell r="Q420"/>
          <cell r="R420"/>
          <cell r="S420"/>
        </row>
        <row r="421">
          <cell r="A421"/>
          <cell r="B421"/>
          <cell r="C421"/>
          <cell r="D421"/>
          <cell r="E421"/>
          <cell r="F421"/>
          <cell r="G421"/>
          <cell r="H421"/>
          <cell r="I421"/>
          <cell r="J421"/>
          <cell r="K421"/>
          <cell r="L421"/>
          <cell r="M421"/>
          <cell r="N421"/>
          <cell r="O421"/>
          <cell r="P421"/>
          <cell r="Q421"/>
          <cell r="R421"/>
          <cell r="S421"/>
        </row>
        <row r="422">
          <cell r="A422"/>
          <cell r="B422"/>
          <cell r="C422"/>
          <cell r="D422"/>
          <cell r="E422"/>
          <cell r="F422"/>
          <cell r="G422"/>
          <cell r="H422"/>
          <cell r="I422"/>
          <cell r="J422"/>
          <cell r="K422"/>
          <cell r="L422"/>
          <cell r="M422"/>
          <cell r="N422"/>
          <cell r="O422"/>
          <cell r="P422"/>
          <cell r="Q422"/>
          <cell r="R422"/>
          <cell r="S422"/>
        </row>
        <row r="423">
          <cell r="A423"/>
          <cell r="B423"/>
          <cell r="C423"/>
          <cell r="D423"/>
          <cell r="E423"/>
          <cell r="F423"/>
          <cell r="G423"/>
          <cell r="H423"/>
          <cell r="I423"/>
          <cell r="J423"/>
          <cell r="K423"/>
          <cell r="L423"/>
          <cell r="M423"/>
          <cell r="N423"/>
          <cell r="O423"/>
          <cell r="P423"/>
          <cell r="Q423"/>
          <cell r="R423"/>
          <cell r="S423"/>
        </row>
        <row r="424">
          <cell r="A424"/>
          <cell r="B424"/>
          <cell r="C424"/>
          <cell r="D424"/>
          <cell r="E424"/>
          <cell r="F424"/>
          <cell r="G424"/>
          <cell r="H424"/>
          <cell r="I424"/>
          <cell r="J424"/>
          <cell r="K424"/>
          <cell r="L424"/>
          <cell r="M424"/>
          <cell r="N424"/>
          <cell r="O424"/>
          <cell r="P424"/>
          <cell r="Q424"/>
          <cell r="R424"/>
          <cell r="S424"/>
        </row>
        <row r="425">
          <cell r="A425"/>
          <cell r="B425"/>
          <cell r="C425"/>
          <cell r="D425"/>
          <cell r="E425"/>
          <cell r="F425"/>
          <cell r="G425"/>
          <cell r="H425"/>
          <cell r="I425"/>
          <cell r="J425"/>
          <cell r="K425"/>
          <cell r="L425"/>
          <cell r="M425"/>
          <cell r="N425"/>
          <cell r="O425"/>
          <cell r="P425"/>
          <cell r="Q425"/>
          <cell r="R425"/>
          <cell r="S425"/>
        </row>
        <row r="426">
          <cell r="A426"/>
          <cell r="B426"/>
          <cell r="C426"/>
          <cell r="D426"/>
          <cell r="E426"/>
          <cell r="F426"/>
          <cell r="G426"/>
          <cell r="H426"/>
          <cell r="I426"/>
          <cell r="J426"/>
          <cell r="K426"/>
          <cell r="L426"/>
          <cell r="M426"/>
          <cell r="N426"/>
          <cell r="O426"/>
          <cell r="P426"/>
          <cell r="Q426"/>
          <cell r="R426"/>
          <cell r="S426"/>
        </row>
        <row r="427">
          <cell r="A427"/>
          <cell r="B427"/>
          <cell r="C427"/>
          <cell r="D427"/>
          <cell r="E427"/>
          <cell r="F427"/>
          <cell r="G427"/>
          <cell r="H427"/>
          <cell r="I427"/>
          <cell r="J427"/>
          <cell r="K427"/>
          <cell r="L427"/>
          <cell r="M427"/>
          <cell r="N427"/>
          <cell r="O427"/>
          <cell r="P427"/>
          <cell r="Q427"/>
          <cell r="R427"/>
          <cell r="S427"/>
        </row>
        <row r="428">
          <cell r="A428"/>
          <cell r="B428"/>
          <cell r="C428"/>
          <cell r="D428"/>
          <cell r="E428"/>
          <cell r="F428"/>
          <cell r="G428"/>
          <cell r="H428"/>
          <cell r="I428"/>
          <cell r="J428"/>
          <cell r="K428"/>
          <cell r="L428"/>
          <cell r="M428"/>
          <cell r="N428"/>
          <cell r="O428"/>
          <cell r="P428"/>
          <cell r="Q428"/>
          <cell r="R428"/>
          <cell r="S428"/>
        </row>
        <row r="429">
          <cell r="A429"/>
          <cell r="B429"/>
          <cell r="C429"/>
          <cell r="D429"/>
          <cell r="E429"/>
          <cell r="F429"/>
          <cell r="G429"/>
          <cell r="H429"/>
          <cell r="I429"/>
          <cell r="J429"/>
          <cell r="K429"/>
          <cell r="L429"/>
          <cell r="M429"/>
          <cell r="N429"/>
          <cell r="O429"/>
          <cell r="P429"/>
          <cell r="Q429"/>
          <cell r="R429"/>
          <cell r="S429"/>
        </row>
        <row r="430">
          <cell r="A430"/>
          <cell r="B430"/>
          <cell r="C430"/>
          <cell r="D430"/>
          <cell r="E430"/>
          <cell r="F430"/>
          <cell r="G430"/>
          <cell r="H430"/>
          <cell r="I430"/>
          <cell r="J430"/>
          <cell r="K430"/>
          <cell r="L430"/>
          <cell r="M430"/>
          <cell r="N430"/>
          <cell r="O430"/>
          <cell r="P430"/>
          <cell r="Q430"/>
          <cell r="R430"/>
          <cell r="S430"/>
        </row>
        <row r="431">
          <cell r="A431"/>
          <cell r="B431"/>
          <cell r="C431"/>
          <cell r="D431"/>
          <cell r="E431"/>
          <cell r="F431"/>
          <cell r="G431"/>
          <cell r="H431"/>
          <cell r="I431"/>
          <cell r="J431"/>
          <cell r="K431"/>
          <cell r="L431"/>
          <cell r="M431"/>
          <cell r="N431"/>
          <cell r="O431"/>
          <cell r="P431"/>
          <cell r="Q431"/>
          <cell r="R431"/>
          <cell r="S431"/>
        </row>
        <row r="432">
          <cell r="A432"/>
          <cell r="B432"/>
          <cell r="C432"/>
          <cell r="D432"/>
          <cell r="E432"/>
          <cell r="F432"/>
          <cell r="G432"/>
          <cell r="H432"/>
          <cell r="I432"/>
          <cell r="J432"/>
          <cell r="K432"/>
          <cell r="L432"/>
          <cell r="M432"/>
          <cell r="N432"/>
          <cell r="O432"/>
          <cell r="P432"/>
          <cell r="Q432"/>
          <cell r="R432"/>
          <cell r="S432"/>
        </row>
        <row r="433">
          <cell r="A433"/>
          <cell r="B433"/>
          <cell r="C433"/>
          <cell r="D433"/>
          <cell r="E433"/>
          <cell r="F433"/>
          <cell r="G433"/>
          <cell r="H433"/>
          <cell r="I433"/>
          <cell r="J433"/>
          <cell r="K433"/>
          <cell r="L433"/>
          <cell r="M433"/>
          <cell r="N433"/>
          <cell r="O433"/>
          <cell r="P433"/>
          <cell r="Q433"/>
          <cell r="R433"/>
          <cell r="S433"/>
        </row>
        <row r="434">
          <cell r="A434"/>
          <cell r="B434"/>
          <cell r="C434"/>
          <cell r="D434"/>
          <cell r="E434"/>
          <cell r="F434"/>
          <cell r="G434"/>
          <cell r="H434"/>
          <cell r="I434"/>
          <cell r="J434"/>
          <cell r="K434"/>
          <cell r="L434"/>
          <cell r="M434"/>
          <cell r="N434"/>
          <cell r="O434"/>
          <cell r="P434"/>
          <cell r="Q434"/>
          <cell r="R434"/>
          <cell r="S434"/>
        </row>
        <row r="435">
          <cell r="A435"/>
          <cell r="B435"/>
          <cell r="C435"/>
          <cell r="D435"/>
          <cell r="E435"/>
          <cell r="F435"/>
          <cell r="G435"/>
          <cell r="H435"/>
          <cell r="I435"/>
          <cell r="J435"/>
          <cell r="K435"/>
          <cell r="L435"/>
          <cell r="M435"/>
          <cell r="N435"/>
          <cell r="O435"/>
          <cell r="P435"/>
          <cell r="Q435"/>
          <cell r="R435"/>
          <cell r="S435"/>
        </row>
        <row r="436">
          <cell r="A436"/>
          <cell r="B436"/>
          <cell r="C436"/>
          <cell r="D436"/>
          <cell r="E436"/>
          <cell r="F436"/>
          <cell r="G436"/>
          <cell r="H436"/>
          <cell r="I436"/>
          <cell r="J436"/>
          <cell r="K436"/>
          <cell r="L436"/>
          <cell r="M436"/>
          <cell r="N436"/>
          <cell r="O436"/>
          <cell r="P436"/>
          <cell r="Q436"/>
          <cell r="R436"/>
          <cell r="S436"/>
        </row>
        <row r="437">
          <cell r="A437"/>
          <cell r="B437"/>
          <cell r="C437"/>
          <cell r="D437"/>
          <cell r="E437"/>
          <cell r="F437"/>
          <cell r="G437"/>
          <cell r="H437"/>
          <cell r="I437"/>
          <cell r="J437"/>
          <cell r="K437"/>
          <cell r="L437"/>
          <cell r="M437"/>
          <cell r="N437"/>
          <cell r="O437"/>
          <cell r="P437"/>
          <cell r="Q437"/>
          <cell r="R437"/>
          <cell r="S437"/>
        </row>
        <row r="438">
          <cell r="A438"/>
          <cell r="B438"/>
          <cell r="C438"/>
          <cell r="D438"/>
          <cell r="E438"/>
          <cell r="F438"/>
          <cell r="G438"/>
          <cell r="H438"/>
          <cell r="I438"/>
          <cell r="J438"/>
          <cell r="K438"/>
          <cell r="L438"/>
          <cell r="M438"/>
          <cell r="N438"/>
          <cell r="O438"/>
          <cell r="P438"/>
          <cell r="Q438"/>
          <cell r="R438"/>
          <cell r="S438"/>
        </row>
        <row r="439">
          <cell r="A439"/>
          <cell r="B439"/>
          <cell r="C439"/>
          <cell r="D439"/>
          <cell r="E439"/>
          <cell r="F439"/>
          <cell r="G439"/>
          <cell r="H439"/>
          <cell r="I439"/>
          <cell r="J439"/>
          <cell r="K439"/>
          <cell r="L439"/>
          <cell r="M439"/>
          <cell r="N439"/>
          <cell r="O439"/>
          <cell r="P439"/>
          <cell r="Q439"/>
          <cell r="R439"/>
          <cell r="S439"/>
        </row>
        <row r="440">
          <cell r="A440"/>
          <cell r="B440"/>
          <cell r="C440"/>
          <cell r="D440"/>
          <cell r="E440"/>
          <cell r="F440"/>
          <cell r="G440"/>
          <cell r="H440"/>
          <cell r="I440"/>
          <cell r="J440"/>
          <cell r="K440"/>
          <cell r="L440"/>
          <cell r="M440"/>
          <cell r="N440"/>
          <cell r="O440"/>
          <cell r="P440"/>
          <cell r="Q440"/>
          <cell r="R440"/>
          <cell r="S440"/>
        </row>
        <row r="441">
          <cell r="A441"/>
          <cell r="B441"/>
          <cell r="C441"/>
          <cell r="D441"/>
          <cell r="E441"/>
          <cell r="F441"/>
          <cell r="G441"/>
          <cell r="H441"/>
          <cell r="I441"/>
          <cell r="J441"/>
          <cell r="K441"/>
          <cell r="L441"/>
          <cell r="M441"/>
          <cell r="N441"/>
          <cell r="O441"/>
          <cell r="P441"/>
          <cell r="Q441"/>
          <cell r="R441"/>
          <cell r="S441"/>
        </row>
        <row r="442">
          <cell r="A442"/>
          <cell r="B442"/>
          <cell r="C442"/>
          <cell r="D442"/>
          <cell r="E442"/>
          <cell r="F442"/>
          <cell r="G442"/>
          <cell r="H442"/>
          <cell r="I442"/>
          <cell r="J442"/>
          <cell r="K442"/>
          <cell r="L442"/>
          <cell r="M442"/>
          <cell r="N442"/>
          <cell r="O442"/>
          <cell r="P442"/>
          <cell r="Q442"/>
          <cell r="R442"/>
          <cell r="S442"/>
        </row>
        <row r="443">
          <cell r="A443"/>
          <cell r="B443"/>
          <cell r="C443"/>
          <cell r="D443"/>
          <cell r="E443"/>
          <cell r="F443"/>
          <cell r="G443"/>
          <cell r="H443"/>
          <cell r="I443"/>
          <cell r="J443"/>
          <cell r="K443"/>
          <cell r="L443"/>
          <cell r="M443"/>
          <cell r="N443"/>
          <cell r="O443"/>
          <cell r="P443"/>
          <cell r="Q443"/>
          <cell r="R443"/>
          <cell r="S443"/>
        </row>
        <row r="444">
          <cell r="A444"/>
          <cell r="B444"/>
          <cell r="C444"/>
          <cell r="D444"/>
          <cell r="E444"/>
          <cell r="F444"/>
          <cell r="G444"/>
          <cell r="H444"/>
          <cell r="I444"/>
          <cell r="J444"/>
          <cell r="K444"/>
          <cell r="L444"/>
          <cell r="M444"/>
          <cell r="N444"/>
          <cell r="O444"/>
          <cell r="P444"/>
          <cell r="Q444"/>
          <cell r="R444"/>
          <cell r="S444"/>
        </row>
        <row r="445">
          <cell r="A445"/>
          <cell r="B445"/>
          <cell r="C445"/>
          <cell r="D445"/>
          <cell r="E445"/>
          <cell r="F445"/>
          <cell r="G445"/>
          <cell r="H445"/>
          <cell r="I445"/>
          <cell r="J445"/>
          <cell r="K445"/>
          <cell r="L445"/>
          <cell r="M445"/>
          <cell r="N445"/>
          <cell r="O445"/>
          <cell r="P445"/>
          <cell r="Q445"/>
          <cell r="R445"/>
          <cell r="S445"/>
        </row>
        <row r="446">
          <cell r="A446"/>
          <cell r="B446"/>
          <cell r="C446"/>
          <cell r="D446"/>
          <cell r="E446"/>
          <cell r="F446"/>
          <cell r="G446"/>
          <cell r="H446"/>
          <cell r="I446"/>
          <cell r="J446"/>
          <cell r="K446"/>
          <cell r="L446"/>
          <cell r="M446"/>
          <cell r="N446"/>
          <cell r="O446"/>
          <cell r="P446"/>
          <cell r="Q446"/>
          <cell r="R446"/>
          <cell r="S446"/>
        </row>
        <row r="447">
          <cell r="A447"/>
          <cell r="B447"/>
          <cell r="C447"/>
          <cell r="D447"/>
          <cell r="E447"/>
          <cell r="F447"/>
          <cell r="G447"/>
          <cell r="H447"/>
          <cell r="I447"/>
          <cell r="J447"/>
          <cell r="K447"/>
          <cell r="L447"/>
          <cell r="M447"/>
          <cell r="N447"/>
          <cell r="O447"/>
          <cell r="P447"/>
          <cell r="Q447"/>
          <cell r="R447"/>
          <cell r="S447"/>
        </row>
        <row r="448">
          <cell r="A448"/>
          <cell r="B448"/>
          <cell r="C448"/>
          <cell r="D448"/>
          <cell r="E448"/>
          <cell r="F448"/>
          <cell r="G448"/>
          <cell r="H448"/>
          <cell r="I448"/>
          <cell r="J448"/>
          <cell r="K448"/>
          <cell r="L448"/>
          <cell r="M448"/>
          <cell r="N448"/>
          <cell r="O448"/>
          <cell r="P448"/>
          <cell r="Q448"/>
          <cell r="R448"/>
          <cell r="S448"/>
        </row>
        <row r="449">
          <cell r="A449"/>
          <cell r="B449"/>
          <cell r="C449"/>
          <cell r="D449"/>
          <cell r="E449"/>
          <cell r="F449"/>
          <cell r="G449"/>
          <cell r="H449"/>
          <cell r="I449"/>
          <cell r="J449"/>
          <cell r="K449"/>
          <cell r="L449"/>
          <cell r="M449"/>
          <cell r="N449"/>
          <cell r="O449"/>
          <cell r="P449"/>
          <cell r="Q449"/>
          <cell r="R449"/>
          <cell r="S449"/>
        </row>
        <row r="450">
          <cell r="A450"/>
          <cell r="B450"/>
          <cell r="C450"/>
          <cell r="D450"/>
          <cell r="E450"/>
          <cell r="F450"/>
          <cell r="G450"/>
          <cell r="H450"/>
          <cell r="I450"/>
          <cell r="J450"/>
          <cell r="K450"/>
          <cell r="L450"/>
          <cell r="M450"/>
          <cell r="N450"/>
          <cell r="O450"/>
          <cell r="P450"/>
          <cell r="Q450"/>
          <cell r="R450"/>
          <cell r="S450"/>
        </row>
        <row r="451">
          <cell r="A451"/>
          <cell r="B451"/>
          <cell r="C451"/>
          <cell r="D451"/>
          <cell r="E451"/>
          <cell r="F451"/>
          <cell r="G451"/>
          <cell r="H451"/>
          <cell r="I451"/>
          <cell r="J451"/>
          <cell r="K451"/>
          <cell r="L451"/>
          <cell r="M451"/>
          <cell r="N451"/>
          <cell r="O451"/>
          <cell r="P451"/>
          <cell r="Q451"/>
          <cell r="R451"/>
          <cell r="S451"/>
        </row>
        <row r="452">
          <cell r="A452"/>
          <cell r="B452"/>
          <cell r="C452"/>
          <cell r="D452"/>
          <cell r="E452"/>
          <cell r="F452"/>
          <cell r="G452"/>
          <cell r="H452"/>
          <cell r="I452"/>
          <cell r="J452"/>
          <cell r="K452"/>
          <cell r="L452"/>
          <cell r="M452"/>
          <cell r="N452"/>
          <cell r="O452"/>
          <cell r="P452"/>
          <cell r="Q452"/>
          <cell r="R452"/>
          <cell r="S452"/>
        </row>
        <row r="453">
          <cell r="A453"/>
          <cell r="B453"/>
          <cell r="C453"/>
          <cell r="D453"/>
          <cell r="E453"/>
          <cell r="F453"/>
          <cell r="G453"/>
          <cell r="H453"/>
          <cell r="I453"/>
          <cell r="J453"/>
          <cell r="K453"/>
          <cell r="L453"/>
          <cell r="M453"/>
          <cell r="N453"/>
          <cell r="O453"/>
          <cell r="P453"/>
          <cell r="Q453"/>
          <cell r="R453"/>
          <cell r="S453"/>
        </row>
        <row r="454">
          <cell r="A454"/>
          <cell r="B454"/>
          <cell r="C454"/>
          <cell r="D454"/>
          <cell r="E454"/>
          <cell r="F454"/>
          <cell r="G454"/>
          <cell r="H454"/>
          <cell r="I454"/>
          <cell r="J454"/>
          <cell r="K454"/>
          <cell r="L454"/>
          <cell r="M454"/>
          <cell r="N454"/>
          <cell r="O454"/>
          <cell r="P454"/>
          <cell r="Q454"/>
          <cell r="R454"/>
          <cell r="S454"/>
        </row>
        <row r="455">
          <cell r="A455"/>
          <cell r="B455"/>
          <cell r="C455"/>
          <cell r="D455"/>
          <cell r="E455"/>
          <cell r="F455"/>
          <cell r="G455"/>
          <cell r="H455"/>
          <cell r="I455"/>
          <cell r="J455"/>
          <cell r="K455"/>
          <cell r="L455"/>
          <cell r="M455"/>
          <cell r="N455"/>
          <cell r="O455"/>
          <cell r="P455"/>
          <cell r="Q455"/>
          <cell r="R455"/>
          <cell r="S455"/>
        </row>
        <row r="456">
          <cell r="A456"/>
          <cell r="B456"/>
          <cell r="C456"/>
          <cell r="D456"/>
          <cell r="E456"/>
          <cell r="F456"/>
          <cell r="G456"/>
          <cell r="H456"/>
          <cell r="I456"/>
          <cell r="J456"/>
          <cell r="K456"/>
          <cell r="L456"/>
          <cell r="M456"/>
          <cell r="N456"/>
          <cell r="O456"/>
          <cell r="P456"/>
          <cell r="Q456"/>
          <cell r="R456"/>
          <cell r="S456"/>
        </row>
        <row r="457">
          <cell r="A457"/>
          <cell r="B457"/>
          <cell r="C457"/>
          <cell r="D457"/>
          <cell r="E457"/>
          <cell r="F457"/>
          <cell r="G457"/>
          <cell r="H457"/>
          <cell r="I457"/>
          <cell r="J457"/>
          <cell r="K457"/>
          <cell r="L457"/>
          <cell r="M457"/>
          <cell r="N457"/>
          <cell r="O457"/>
          <cell r="P457"/>
          <cell r="Q457"/>
          <cell r="R457"/>
          <cell r="S457"/>
        </row>
        <row r="458">
          <cell r="A458"/>
          <cell r="B458"/>
          <cell r="C458"/>
          <cell r="D458"/>
          <cell r="E458"/>
          <cell r="F458"/>
          <cell r="G458"/>
          <cell r="H458"/>
          <cell r="I458"/>
          <cell r="J458"/>
          <cell r="K458"/>
          <cell r="L458"/>
          <cell r="M458"/>
          <cell r="N458"/>
          <cell r="O458"/>
          <cell r="P458"/>
          <cell r="Q458"/>
          <cell r="R458"/>
          <cell r="S458"/>
        </row>
        <row r="459">
          <cell r="A459"/>
          <cell r="B459"/>
          <cell r="C459"/>
          <cell r="D459"/>
          <cell r="E459"/>
          <cell r="F459"/>
          <cell r="G459"/>
          <cell r="H459"/>
          <cell r="I459"/>
          <cell r="J459"/>
          <cell r="K459"/>
          <cell r="L459"/>
          <cell r="M459"/>
          <cell r="N459"/>
          <cell r="O459"/>
          <cell r="P459"/>
          <cell r="Q459"/>
          <cell r="R459"/>
          <cell r="S459"/>
        </row>
        <row r="460">
          <cell r="A460"/>
          <cell r="B460"/>
          <cell r="C460"/>
          <cell r="D460"/>
          <cell r="E460"/>
          <cell r="F460"/>
          <cell r="G460"/>
          <cell r="H460"/>
          <cell r="I460"/>
          <cell r="J460"/>
          <cell r="K460"/>
          <cell r="L460"/>
          <cell r="M460"/>
          <cell r="N460"/>
          <cell r="O460"/>
          <cell r="P460"/>
          <cell r="Q460"/>
          <cell r="R460"/>
          <cell r="S460"/>
        </row>
        <row r="461">
          <cell r="A461"/>
          <cell r="B461"/>
          <cell r="C461"/>
          <cell r="D461"/>
          <cell r="E461"/>
          <cell r="F461"/>
          <cell r="G461"/>
          <cell r="H461"/>
          <cell r="I461"/>
          <cell r="J461"/>
          <cell r="K461"/>
          <cell r="L461"/>
          <cell r="M461"/>
          <cell r="N461"/>
          <cell r="O461"/>
          <cell r="P461"/>
          <cell r="Q461"/>
          <cell r="R461"/>
          <cell r="S461"/>
        </row>
        <row r="462">
          <cell r="A462"/>
          <cell r="B462"/>
          <cell r="C462"/>
          <cell r="D462"/>
          <cell r="E462"/>
          <cell r="F462"/>
          <cell r="G462"/>
          <cell r="H462"/>
          <cell r="I462"/>
          <cell r="J462"/>
          <cell r="K462"/>
          <cell r="L462"/>
          <cell r="M462"/>
          <cell r="N462"/>
          <cell r="O462"/>
          <cell r="P462"/>
          <cell r="Q462"/>
          <cell r="R462"/>
          <cell r="S462"/>
        </row>
        <row r="463">
          <cell r="A463"/>
          <cell r="B463"/>
          <cell r="C463"/>
          <cell r="D463"/>
          <cell r="E463"/>
          <cell r="F463"/>
          <cell r="G463"/>
          <cell r="H463"/>
          <cell r="I463"/>
          <cell r="J463"/>
          <cell r="K463"/>
          <cell r="L463"/>
          <cell r="M463"/>
          <cell r="N463"/>
          <cell r="O463"/>
          <cell r="P463"/>
          <cell r="Q463"/>
          <cell r="R463"/>
          <cell r="S463"/>
        </row>
        <row r="464">
          <cell r="A464"/>
          <cell r="B464"/>
          <cell r="C464"/>
          <cell r="D464"/>
          <cell r="E464"/>
          <cell r="F464"/>
          <cell r="G464"/>
          <cell r="H464"/>
          <cell r="I464"/>
          <cell r="J464"/>
          <cell r="K464"/>
          <cell r="L464"/>
          <cell r="M464"/>
          <cell r="N464"/>
          <cell r="O464"/>
          <cell r="P464"/>
          <cell r="Q464"/>
          <cell r="R464"/>
          <cell r="S464"/>
        </row>
        <row r="465">
          <cell r="A465"/>
          <cell r="B465"/>
          <cell r="C465"/>
          <cell r="D465"/>
          <cell r="E465"/>
          <cell r="F465"/>
          <cell r="G465"/>
          <cell r="H465"/>
          <cell r="I465"/>
          <cell r="J465"/>
          <cell r="K465"/>
          <cell r="L465"/>
          <cell r="M465"/>
          <cell r="N465"/>
          <cell r="O465"/>
          <cell r="P465"/>
          <cell r="Q465"/>
          <cell r="R465"/>
          <cell r="S465"/>
        </row>
        <row r="466">
          <cell r="A466"/>
          <cell r="B466"/>
          <cell r="C466"/>
          <cell r="D466"/>
          <cell r="E466"/>
          <cell r="F466"/>
          <cell r="G466"/>
          <cell r="H466"/>
          <cell r="I466"/>
          <cell r="J466"/>
          <cell r="K466"/>
          <cell r="L466"/>
          <cell r="M466"/>
          <cell r="N466"/>
          <cell r="O466"/>
          <cell r="P466"/>
          <cell r="Q466"/>
          <cell r="R466"/>
          <cell r="S466"/>
        </row>
        <row r="467">
          <cell r="A467"/>
          <cell r="B467"/>
          <cell r="C467"/>
          <cell r="D467"/>
          <cell r="E467"/>
          <cell r="F467"/>
          <cell r="G467"/>
          <cell r="H467"/>
          <cell r="I467"/>
          <cell r="J467"/>
          <cell r="K467"/>
          <cell r="L467"/>
          <cell r="M467"/>
          <cell r="N467"/>
          <cell r="O467"/>
          <cell r="P467"/>
          <cell r="Q467"/>
          <cell r="R467"/>
          <cell r="S467"/>
        </row>
        <row r="468">
          <cell r="A468"/>
          <cell r="B468"/>
          <cell r="C468"/>
          <cell r="D468"/>
          <cell r="E468"/>
          <cell r="F468"/>
          <cell r="G468"/>
          <cell r="H468"/>
          <cell r="I468"/>
          <cell r="J468"/>
          <cell r="K468"/>
          <cell r="L468"/>
          <cell r="M468"/>
          <cell r="N468"/>
          <cell r="O468"/>
          <cell r="P468"/>
          <cell r="Q468"/>
          <cell r="R468"/>
          <cell r="S468"/>
        </row>
        <row r="469">
          <cell r="A469"/>
          <cell r="B469"/>
          <cell r="C469"/>
          <cell r="D469"/>
          <cell r="E469"/>
          <cell r="F469"/>
          <cell r="G469"/>
          <cell r="H469"/>
          <cell r="I469"/>
          <cell r="J469"/>
          <cell r="K469"/>
          <cell r="L469"/>
          <cell r="M469"/>
          <cell r="N469"/>
          <cell r="O469"/>
          <cell r="P469"/>
          <cell r="Q469"/>
          <cell r="R469"/>
          <cell r="S469"/>
        </row>
        <row r="470">
          <cell r="A470"/>
          <cell r="B470"/>
          <cell r="C470"/>
          <cell r="D470"/>
          <cell r="E470"/>
          <cell r="F470"/>
          <cell r="G470"/>
          <cell r="H470"/>
          <cell r="I470"/>
          <cell r="J470"/>
          <cell r="K470"/>
          <cell r="L470"/>
          <cell r="M470"/>
          <cell r="N470"/>
          <cell r="O470"/>
          <cell r="P470"/>
          <cell r="Q470"/>
          <cell r="R470"/>
          <cell r="S470"/>
        </row>
        <row r="471">
          <cell r="A471"/>
          <cell r="B471"/>
          <cell r="C471"/>
          <cell r="D471"/>
          <cell r="E471"/>
          <cell r="F471"/>
          <cell r="G471"/>
          <cell r="H471"/>
          <cell r="I471"/>
          <cell r="J471"/>
          <cell r="K471"/>
          <cell r="L471"/>
          <cell r="M471"/>
          <cell r="N471"/>
          <cell r="O471"/>
          <cell r="P471"/>
          <cell r="Q471"/>
          <cell r="R471"/>
          <cell r="S471"/>
        </row>
        <row r="472">
          <cell r="A472"/>
          <cell r="B472"/>
          <cell r="C472"/>
          <cell r="D472"/>
          <cell r="E472"/>
          <cell r="F472"/>
          <cell r="G472"/>
          <cell r="H472"/>
          <cell r="I472"/>
          <cell r="J472"/>
          <cell r="K472"/>
          <cell r="L472"/>
          <cell r="M472"/>
          <cell r="N472"/>
          <cell r="O472"/>
          <cell r="P472"/>
          <cell r="Q472"/>
          <cell r="R472"/>
          <cell r="S472"/>
        </row>
        <row r="473">
          <cell r="A473"/>
          <cell r="B473"/>
          <cell r="C473"/>
          <cell r="D473"/>
          <cell r="E473"/>
          <cell r="F473"/>
          <cell r="G473"/>
          <cell r="H473"/>
          <cell r="I473"/>
          <cell r="J473"/>
          <cell r="K473"/>
          <cell r="L473"/>
          <cell r="M473"/>
          <cell r="N473"/>
          <cell r="O473"/>
          <cell r="P473"/>
          <cell r="Q473"/>
          <cell r="R473"/>
          <cell r="S473"/>
        </row>
        <row r="474">
          <cell r="A474"/>
          <cell r="B474"/>
          <cell r="C474"/>
          <cell r="D474"/>
          <cell r="E474"/>
          <cell r="F474"/>
          <cell r="G474"/>
          <cell r="H474"/>
          <cell r="I474"/>
          <cell r="J474"/>
          <cell r="K474"/>
          <cell r="L474"/>
          <cell r="M474"/>
          <cell r="N474"/>
          <cell r="O474"/>
          <cell r="P474"/>
          <cell r="Q474"/>
          <cell r="R474"/>
          <cell r="S474"/>
        </row>
        <row r="475">
          <cell r="A475"/>
          <cell r="B475"/>
          <cell r="C475"/>
          <cell r="D475"/>
          <cell r="E475"/>
          <cell r="F475"/>
          <cell r="G475"/>
          <cell r="H475"/>
          <cell r="I475"/>
          <cell r="J475"/>
          <cell r="K475"/>
          <cell r="L475"/>
          <cell r="M475"/>
          <cell r="N475"/>
          <cell r="O475"/>
          <cell r="P475"/>
          <cell r="Q475"/>
          <cell r="R475"/>
          <cell r="S475"/>
        </row>
        <row r="476">
          <cell r="A476"/>
          <cell r="B476"/>
          <cell r="C476"/>
          <cell r="D476"/>
          <cell r="E476"/>
          <cell r="F476"/>
          <cell r="G476"/>
          <cell r="H476"/>
          <cell r="I476"/>
          <cell r="J476"/>
          <cell r="K476"/>
          <cell r="L476"/>
          <cell r="M476"/>
          <cell r="N476"/>
          <cell r="O476"/>
          <cell r="P476"/>
          <cell r="Q476"/>
          <cell r="R476"/>
          <cell r="S476"/>
        </row>
        <row r="477">
          <cell r="A477"/>
          <cell r="B477"/>
          <cell r="C477"/>
          <cell r="D477"/>
          <cell r="E477"/>
          <cell r="F477"/>
          <cell r="G477"/>
          <cell r="H477"/>
          <cell r="I477"/>
          <cell r="J477"/>
          <cell r="K477"/>
          <cell r="L477"/>
          <cell r="M477"/>
          <cell r="N477"/>
          <cell r="O477"/>
          <cell r="P477"/>
          <cell r="Q477"/>
          <cell r="R477"/>
          <cell r="S477"/>
        </row>
        <row r="478">
          <cell r="A478"/>
          <cell r="B478"/>
          <cell r="C478"/>
          <cell r="D478"/>
          <cell r="E478"/>
          <cell r="F478"/>
          <cell r="G478"/>
          <cell r="H478"/>
          <cell r="I478"/>
          <cell r="J478"/>
          <cell r="K478"/>
          <cell r="L478"/>
          <cell r="M478"/>
          <cell r="N478"/>
          <cell r="O478"/>
          <cell r="P478"/>
          <cell r="Q478"/>
          <cell r="R478"/>
          <cell r="S478"/>
        </row>
        <row r="479">
          <cell r="A479"/>
          <cell r="B479"/>
          <cell r="C479"/>
          <cell r="D479"/>
          <cell r="E479"/>
          <cell r="F479"/>
          <cell r="G479"/>
          <cell r="H479"/>
          <cell r="I479"/>
          <cell r="J479"/>
          <cell r="K479"/>
          <cell r="L479"/>
          <cell r="M479"/>
          <cell r="N479"/>
          <cell r="O479"/>
          <cell r="P479"/>
          <cell r="Q479"/>
          <cell r="R479"/>
          <cell r="S479"/>
        </row>
        <row r="480">
          <cell r="A480"/>
          <cell r="B480"/>
          <cell r="C480"/>
          <cell r="D480"/>
          <cell r="E480"/>
          <cell r="F480"/>
          <cell r="G480"/>
          <cell r="H480"/>
          <cell r="I480"/>
          <cell r="J480"/>
          <cell r="K480"/>
          <cell r="L480"/>
          <cell r="M480"/>
          <cell r="N480"/>
          <cell r="O480"/>
          <cell r="P480"/>
          <cell r="Q480"/>
          <cell r="R480"/>
          <cell r="S480"/>
        </row>
        <row r="481">
          <cell r="A481"/>
          <cell r="B481"/>
          <cell r="C481"/>
          <cell r="D481"/>
          <cell r="E481"/>
          <cell r="F481"/>
          <cell r="G481"/>
          <cell r="H481"/>
          <cell r="I481"/>
          <cell r="J481"/>
          <cell r="K481"/>
          <cell r="L481"/>
          <cell r="M481"/>
          <cell r="N481"/>
          <cell r="O481"/>
          <cell r="P481"/>
          <cell r="Q481"/>
          <cell r="R481"/>
          <cell r="S481"/>
        </row>
        <row r="482">
          <cell r="A482"/>
          <cell r="B482"/>
          <cell r="C482"/>
          <cell r="D482"/>
          <cell r="E482"/>
          <cell r="F482"/>
          <cell r="G482"/>
          <cell r="H482"/>
          <cell r="I482"/>
          <cell r="J482"/>
          <cell r="K482"/>
          <cell r="L482"/>
          <cell r="M482"/>
          <cell r="N482"/>
          <cell r="O482"/>
          <cell r="P482"/>
          <cell r="Q482"/>
          <cell r="R482"/>
          <cell r="S482"/>
        </row>
        <row r="483">
          <cell r="A483"/>
          <cell r="B483"/>
          <cell r="C483"/>
          <cell r="D483"/>
          <cell r="E483"/>
          <cell r="F483"/>
          <cell r="G483"/>
          <cell r="H483"/>
          <cell r="I483"/>
          <cell r="J483"/>
          <cell r="K483"/>
          <cell r="L483"/>
          <cell r="M483"/>
          <cell r="N483"/>
          <cell r="O483"/>
          <cell r="P483"/>
          <cell r="Q483"/>
          <cell r="R483"/>
          <cell r="S483"/>
        </row>
        <row r="484">
          <cell r="A484"/>
          <cell r="B484"/>
          <cell r="C484"/>
          <cell r="D484"/>
          <cell r="E484"/>
          <cell r="F484"/>
          <cell r="G484"/>
          <cell r="H484"/>
          <cell r="I484"/>
          <cell r="J484"/>
          <cell r="K484"/>
          <cell r="L484"/>
          <cell r="M484"/>
          <cell r="N484"/>
          <cell r="O484"/>
          <cell r="P484"/>
          <cell r="Q484"/>
          <cell r="R484"/>
          <cell r="S484"/>
        </row>
        <row r="485">
          <cell r="A485"/>
          <cell r="B485"/>
          <cell r="C485"/>
          <cell r="D485"/>
          <cell r="E485"/>
          <cell r="F485"/>
          <cell r="G485"/>
          <cell r="H485"/>
          <cell r="I485"/>
          <cell r="J485"/>
          <cell r="K485"/>
          <cell r="L485"/>
          <cell r="M485"/>
          <cell r="N485"/>
          <cell r="O485"/>
          <cell r="P485"/>
          <cell r="Q485"/>
          <cell r="R485"/>
          <cell r="S485"/>
        </row>
        <row r="486">
          <cell r="A486"/>
          <cell r="B486"/>
          <cell r="C486"/>
          <cell r="D486"/>
          <cell r="E486"/>
          <cell r="F486"/>
          <cell r="G486"/>
          <cell r="H486"/>
          <cell r="I486"/>
          <cell r="J486"/>
          <cell r="K486"/>
          <cell r="L486"/>
          <cell r="M486"/>
          <cell r="N486"/>
          <cell r="O486"/>
          <cell r="P486"/>
          <cell r="Q486"/>
          <cell r="R486"/>
          <cell r="S486"/>
        </row>
        <row r="487">
          <cell r="A487"/>
          <cell r="B487"/>
          <cell r="C487"/>
          <cell r="D487"/>
          <cell r="E487"/>
          <cell r="F487"/>
          <cell r="G487"/>
          <cell r="H487"/>
          <cell r="I487"/>
          <cell r="J487"/>
          <cell r="K487"/>
          <cell r="L487"/>
          <cell r="M487"/>
          <cell r="N487"/>
          <cell r="O487"/>
          <cell r="P487"/>
          <cell r="Q487"/>
          <cell r="R487"/>
          <cell r="S487"/>
        </row>
        <row r="488">
          <cell r="A488"/>
          <cell r="B488"/>
          <cell r="C488"/>
          <cell r="D488"/>
          <cell r="E488"/>
          <cell r="F488"/>
          <cell r="G488"/>
          <cell r="H488"/>
          <cell r="I488"/>
          <cell r="J488"/>
          <cell r="K488"/>
          <cell r="L488"/>
          <cell r="M488"/>
          <cell r="N488"/>
          <cell r="O488"/>
          <cell r="P488"/>
          <cell r="Q488"/>
          <cell r="R488"/>
          <cell r="S488"/>
        </row>
        <row r="489">
          <cell r="A489"/>
          <cell r="B489"/>
          <cell r="C489"/>
          <cell r="D489"/>
          <cell r="E489"/>
          <cell r="F489"/>
          <cell r="G489"/>
          <cell r="H489"/>
          <cell r="I489"/>
          <cell r="J489"/>
          <cell r="K489"/>
          <cell r="L489"/>
          <cell r="M489"/>
          <cell r="N489"/>
          <cell r="O489"/>
          <cell r="P489"/>
          <cell r="Q489"/>
          <cell r="R489"/>
          <cell r="S489"/>
        </row>
        <row r="490">
          <cell r="A490"/>
          <cell r="B490"/>
          <cell r="C490"/>
          <cell r="D490"/>
          <cell r="E490"/>
          <cell r="F490"/>
          <cell r="G490"/>
          <cell r="H490"/>
          <cell r="I490"/>
          <cell r="J490"/>
          <cell r="K490"/>
          <cell r="L490"/>
          <cell r="M490"/>
          <cell r="N490"/>
          <cell r="O490"/>
          <cell r="P490"/>
          <cell r="Q490"/>
          <cell r="R490"/>
          <cell r="S490"/>
        </row>
        <row r="491">
          <cell r="A491"/>
          <cell r="B491"/>
          <cell r="C491"/>
          <cell r="D491"/>
          <cell r="E491"/>
          <cell r="F491"/>
          <cell r="G491"/>
          <cell r="H491"/>
          <cell r="I491"/>
          <cell r="J491"/>
          <cell r="K491"/>
          <cell r="L491"/>
          <cell r="M491"/>
          <cell r="N491"/>
          <cell r="O491"/>
          <cell r="P491"/>
          <cell r="Q491"/>
          <cell r="R491"/>
          <cell r="S491"/>
        </row>
        <row r="492">
          <cell r="A492"/>
          <cell r="B492"/>
          <cell r="C492"/>
          <cell r="D492"/>
          <cell r="E492"/>
          <cell r="F492"/>
          <cell r="G492"/>
          <cell r="H492"/>
          <cell r="I492"/>
          <cell r="J492"/>
          <cell r="K492"/>
          <cell r="L492"/>
          <cell r="M492"/>
          <cell r="N492"/>
          <cell r="O492"/>
          <cell r="P492"/>
          <cell r="Q492"/>
          <cell r="R492"/>
          <cell r="S492"/>
        </row>
        <row r="493">
          <cell r="A493"/>
          <cell r="B493"/>
          <cell r="C493"/>
          <cell r="D493"/>
          <cell r="E493"/>
          <cell r="F493"/>
          <cell r="G493"/>
          <cell r="H493"/>
          <cell r="I493"/>
          <cell r="J493"/>
          <cell r="K493"/>
          <cell r="L493"/>
          <cell r="M493"/>
          <cell r="N493"/>
          <cell r="O493"/>
          <cell r="P493"/>
          <cell r="Q493"/>
          <cell r="R493"/>
          <cell r="S493"/>
        </row>
        <row r="494">
          <cell r="A494"/>
          <cell r="B494"/>
          <cell r="C494"/>
          <cell r="D494"/>
          <cell r="E494"/>
          <cell r="F494"/>
          <cell r="G494"/>
          <cell r="H494"/>
          <cell r="I494"/>
          <cell r="J494"/>
          <cell r="K494"/>
          <cell r="L494"/>
          <cell r="M494"/>
          <cell r="N494"/>
          <cell r="O494"/>
          <cell r="P494"/>
          <cell r="Q494"/>
          <cell r="R494"/>
          <cell r="S494"/>
        </row>
        <row r="495">
          <cell r="A495"/>
          <cell r="B495"/>
          <cell r="C495"/>
          <cell r="D495"/>
          <cell r="E495"/>
          <cell r="F495"/>
          <cell r="G495"/>
          <cell r="H495"/>
          <cell r="I495"/>
          <cell r="J495"/>
          <cell r="K495"/>
          <cell r="L495"/>
          <cell r="M495"/>
          <cell r="N495"/>
          <cell r="O495"/>
          <cell r="P495"/>
          <cell r="Q495"/>
          <cell r="R495"/>
          <cell r="S495"/>
        </row>
        <row r="496">
          <cell r="A496"/>
          <cell r="B496"/>
          <cell r="C496"/>
          <cell r="D496"/>
          <cell r="E496"/>
          <cell r="F496"/>
          <cell r="G496"/>
          <cell r="H496"/>
          <cell r="I496"/>
          <cell r="J496"/>
          <cell r="K496"/>
          <cell r="L496"/>
          <cell r="M496"/>
          <cell r="N496"/>
          <cell r="O496"/>
          <cell r="P496"/>
          <cell r="Q496"/>
          <cell r="R496"/>
          <cell r="S496"/>
        </row>
        <row r="497">
          <cell r="A497"/>
          <cell r="B497"/>
          <cell r="C497"/>
          <cell r="D497"/>
          <cell r="E497"/>
          <cell r="F497"/>
          <cell r="G497"/>
          <cell r="H497"/>
          <cell r="I497"/>
          <cell r="J497"/>
          <cell r="K497"/>
          <cell r="L497"/>
          <cell r="M497"/>
          <cell r="N497"/>
          <cell r="O497"/>
          <cell r="P497"/>
          <cell r="Q497"/>
          <cell r="R497"/>
          <cell r="S497"/>
        </row>
        <row r="498">
          <cell r="A498"/>
          <cell r="B498"/>
          <cell r="C498"/>
          <cell r="D498"/>
          <cell r="E498"/>
          <cell r="F498"/>
          <cell r="G498"/>
          <cell r="H498"/>
          <cell r="I498"/>
          <cell r="J498"/>
          <cell r="K498"/>
          <cell r="L498"/>
          <cell r="M498"/>
          <cell r="N498"/>
          <cell r="O498"/>
          <cell r="P498"/>
          <cell r="Q498"/>
          <cell r="R498"/>
          <cell r="S498"/>
        </row>
        <row r="499">
          <cell r="A499"/>
          <cell r="B499"/>
          <cell r="C499"/>
          <cell r="D499"/>
          <cell r="E499"/>
          <cell r="F499"/>
          <cell r="G499"/>
          <cell r="H499"/>
          <cell r="I499"/>
          <cell r="J499"/>
          <cell r="K499"/>
          <cell r="L499"/>
          <cell r="M499"/>
          <cell r="N499"/>
          <cell r="O499"/>
          <cell r="P499"/>
          <cell r="Q499"/>
          <cell r="R499"/>
          <cell r="S499"/>
        </row>
        <row r="500">
          <cell r="A500"/>
          <cell r="B500"/>
          <cell r="C500"/>
          <cell r="D500"/>
          <cell r="E500"/>
          <cell r="F500"/>
          <cell r="G500"/>
          <cell r="H500"/>
          <cell r="I500"/>
          <cell r="J500"/>
          <cell r="K500"/>
          <cell r="L500"/>
          <cell r="M500"/>
          <cell r="N500"/>
          <cell r="O500"/>
          <cell r="P500"/>
          <cell r="Q500"/>
          <cell r="R500"/>
          <cell r="S500"/>
        </row>
        <row r="501">
          <cell r="A501"/>
          <cell r="B501"/>
          <cell r="C501"/>
          <cell r="D501"/>
          <cell r="E501"/>
          <cell r="F501"/>
          <cell r="G501"/>
          <cell r="H501"/>
          <cell r="I501"/>
          <cell r="J501"/>
          <cell r="K501"/>
          <cell r="L501"/>
          <cell r="M501"/>
          <cell r="N501"/>
          <cell r="O501"/>
          <cell r="P501"/>
          <cell r="Q501"/>
          <cell r="R501"/>
          <cell r="S501"/>
        </row>
        <row r="502">
          <cell r="A502"/>
          <cell r="B502"/>
          <cell r="C502"/>
          <cell r="D502"/>
          <cell r="E502"/>
          <cell r="F502"/>
          <cell r="G502"/>
          <cell r="H502"/>
          <cell r="I502"/>
          <cell r="J502"/>
          <cell r="K502"/>
          <cell r="L502"/>
          <cell r="M502"/>
          <cell r="N502"/>
          <cell r="O502"/>
          <cell r="P502"/>
          <cell r="Q502"/>
          <cell r="R502"/>
          <cell r="S502"/>
        </row>
        <row r="503">
          <cell r="A503"/>
          <cell r="B503"/>
          <cell r="C503"/>
          <cell r="D503"/>
          <cell r="E503"/>
          <cell r="F503"/>
          <cell r="G503"/>
          <cell r="H503"/>
          <cell r="I503"/>
          <cell r="J503"/>
          <cell r="K503"/>
          <cell r="L503"/>
          <cell r="M503"/>
          <cell r="N503"/>
          <cell r="O503"/>
          <cell r="P503"/>
          <cell r="Q503"/>
          <cell r="R503"/>
          <cell r="S503"/>
        </row>
        <row r="504">
          <cell r="A504"/>
          <cell r="B504"/>
          <cell r="C504"/>
          <cell r="D504"/>
          <cell r="E504"/>
          <cell r="F504"/>
          <cell r="G504"/>
          <cell r="H504"/>
          <cell r="I504"/>
          <cell r="J504"/>
          <cell r="K504"/>
          <cell r="L504"/>
          <cell r="M504"/>
          <cell r="N504"/>
          <cell r="O504"/>
          <cell r="P504"/>
          <cell r="Q504"/>
          <cell r="R504"/>
          <cell r="S504"/>
        </row>
        <row r="505">
          <cell r="A505"/>
          <cell r="B505"/>
          <cell r="C505"/>
          <cell r="D505"/>
          <cell r="E505"/>
          <cell r="F505"/>
          <cell r="G505"/>
          <cell r="H505"/>
          <cell r="I505"/>
          <cell r="J505"/>
          <cell r="K505"/>
          <cell r="L505"/>
          <cell r="M505"/>
          <cell r="N505"/>
          <cell r="O505"/>
          <cell r="P505"/>
          <cell r="Q505"/>
          <cell r="R505"/>
          <cell r="S505"/>
        </row>
        <row r="506">
          <cell r="A506"/>
          <cell r="B506"/>
          <cell r="C506"/>
          <cell r="D506"/>
          <cell r="E506"/>
          <cell r="F506"/>
          <cell r="G506"/>
          <cell r="H506"/>
          <cell r="I506"/>
          <cell r="J506"/>
          <cell r="K506"/>
          <cell r="L506"/>
          <cell r="M506"/>
          <cell r="N506"/>
          <cell r="O506"/>
          <cell r="P506"/>
          <cell r="Q506"/>
          <cell r="R506"/>
          <cell r="S506"/>
        </row>
        <row r="507">
          <cell r="A507"/>
          <cell r="B507"/>
          <cell r="C507"/>
          <cell r="D507"/>
          <cell r="E507"/>
          <cell r="F507"/>
          <cell r="G507"/>
          <cell r="H507"/>
          <cell r="I507"/>
          <cell r="J507"/>
          <cell r="K507"/>
          <cell r="L507"/>
          <cell r="M507"/>
          <cell r="N507"/>
          <cell r="O507"/>
          <cell r="P507"/>
          <cell r="Q507"/>
          <cell r="R507"/>
          <cell r="S507"/>
        </row>
        <row r="508">
          <cell r="A508"/>
          <cell r="B508"/>
          <cell r="C508"/>
          <cell r="D508"/>
          <cell r="E508"/>
          <cell r="F508"/>
          <cell r="G508"/>
          <cell r="H508"/>
          <cell r="I508"/>
          <cell r="J508"/>
          <cell r="K508"/>
          <cell r="L508"/>
          <cell r="M508"/>
          <cell r="N508"/>
          <cell r="O508"/>
          <cell r="P508"/>
          <cell r="Q508"/>
          <cell r="R508"/>
          <cell r="S508"/>
        </row>
        <row r="509">
          <cell r="A509"/>
          <cell r="B509"/>
          <cell r="C509"/>
          <cell r="D509"/>
          <cell r="E509"/>
          <cell r="F509"/>
          <cell r="G509"/>
          <cell r="H509"/>
          <cell r="I509"/>
          <cell r="J509"/>
          <cell r="K509"/>
          <cell r="L509"/>
          <cell r="M509"/>
          <cell r="N509"/>
          <cell r="O509"/>
          <cell r="P509"/>
          <cell r="Q509"/>
          <cell r="R509"/>
          <cell r="S509"/>
        </row>
        <row r="510">
          <cell r="A510"/>
          <cell r="B510"/>
          <cell r="C510"/>
          <cell r="D510"/>
          <cell r="E510"/>
          <cell r="F510"/>
          <cell r="G510"/>
          <cell r="H510"/>
          <cell r="I510"/>
          <cell r="J510"/>
          <cell r="K510"/>
          <cell r="L510"/>
          <cell r="M510"/>
          <cell r="N510"/>
          <cell r="O510"/>
          <cell r="P510"/>
          <cell r="Q510"/>
          <cell r="R510"/>
          <cell r="S510"/>
        </row>
        <row r="511">
          <cell r="A511"/>
          <cell r="B511"/>
          <cell r="C511"/>
          <cell r="D511"/>
          <cell r="E511"/>
          <cell r="F511"/>
          <cell r="G511"/>
          <cell r="H511"/>
          <cell r="I511"/>
          <cell r="J511"/>
          <cell r="K511"/>
          <cell r="L511"/>
          <cell r="M511"/>
          <cell r="N511"/>
          <cell r="O511"/>
          <cell r="P511"/>
          <cell r="Q511"/>
          <cell r="R511"/>
          <cell r="S511"/>
        </row>
        <row r="512">
          <cell r="A512"/>
          <cell r="B512"/>
          <cell r="C512"/>
          <cell r="D512"/>
          <cell r="E512"/>
          <cell r="F512"/>
          <cell r="G512"/>
          <cell r="H512"/>
          <cell r="I512"/>
          <cell r="J512"/>
          <cell r="K512"/>
          <cell r="L512"/>
          <cell r="M512"/>
          <cell r="N512"/>
          <cell r="O512"/>
          <cell r="P512"/>
          <cell r="Q512"/>
          <cell r="R512"/>
          <cell r="S512"/>
        </row>
        <row r="513">
          <cell r="A513"/>
          <cell r="B513"/>
          <cell r="C513"/>
          <cell r="D513"/>
          <cell r="E513"/>
          <cell r="F513"/>
          <cell r="G513"/>
          <cell r="H513"/>
          <cell r="I513"/>
          <cell r="J513"/>
          <cell r="K513"/>
          <cell r="L513"/>
          <cell r="M513"/>
          <cell r="N513"/>
          <cell r="O513"/>
          <cell r="P513"/>
          <cell r="Q513"/>
          <cell r="R513"/>
          <cell r="S513"/>
        </row>
        <row r="514">
          <cell r="A514"/>
          <cell r="B514"/>
          <cell r="C514"/>
          <cell r="D514"/>
          <cell r="E514"/>
          <cell r="F514"/>
          <cell r="G514"/>
          <cell r="H514"/>
          <cell r="I514"/>
          <cell r="J514"/>
          <cell r="K514"/>
          <cell r="L514"/>
          <cell r="M514"/>
          <cell r="N514"/>
          <cell r="O514"/>
          <cell r="P514"/>
          <cell r="Q514"/>
          <cell r="R514"/>
          <cell r="S514"/>
        </row>
        <row r="515">
          <cell r="A515"/>
          <cell r="B515"/>
          <cell r="C515"/>
          <cell r="D515"/>
          <cell r="E515"/>
          <cell r="F515"/>
          <cell r="G515"/>
          <cell r="H515"/>
          <cell r="I515"/>
          <cell r="J515"/>
          <cell r="K515"/>
          <cell r="L515"/>
          <cell r="M515"/>
          <cell r="N515"/>
          <cell r="O515"/>
          <cell r="P515"/>
          <cell r="Q515"/>
          <cell r="R515"/>
          <cell r="S515"/>
        </row>
        <row r="516">
          <cell r="A516"/>
          <cell r="B516"/>
          <cell r="C516"/>
          <cell r="D516"/>
          <cell r="E516"/>
          <cell r="F516"/>
          <cell r="G516"/>
          <cell r="H516"/>
          <cell r="I516"/>
          <cell r="J516"/>
          <cell r="K516"/>
          <cell r="L516"/>
          <cell r="M516"/>
          <cell r="N516"/>
          <cell r="O516"/>
          <cell r="P516"/>
          <cell r="Q516"/>
          <cell r="R516"/>
          <cell r="S516"/>
        </row>
        <row r="517">
          <cell r="A517"/>
          <cell r="B517"/>
          <cell r="C517"/>
          <cell r="D517"/>
          <cell r="E517"/>
          <cell r="F517"/>
          <cell r="G517"/>
          <cell r="H517"/>
          <cell r="I517"/>
          <cell r="J517"/>
          <cell r="K517"/>
          <cell r="L517"/>
          <cell r="M517"/>
          <cell r="N517"/>
          <cell r="O517"/>
          <cell r="P517"/>
          <cell r="Q517"/>
          <cell r="R517"/>
          <cell r="S517"/>
        </row>
        <row r="518">
          <cell r="A518"/>
          <cell r="B518"/>
          <cell r="C518"/>
          <cell r="D518"/>
          <cell r="E518"/>
          <cell r="F518"/>
          <cell r="G518"/>
          <cell r="H518"/>
          <cell r="I518"/>
          <cell r="J518"/>
          <cell r="K518"/>
          <cell r="L518"/>
          <cell r="M518"/>
          <cell r="N518"/>
          <cell r="O518"/>
          <cell r="P518"/>
          <cell r="Q518"/>
          <cell r="R518"/>
          <cell r="S518"/>
        </row>
        <row r="519">
          <cell r="A519"/>
          <cell r="B519"/>
          <cell r="C519"/>
          <cell r="D519"/>
          <cell r="E519"/>
          <cell r="F519"/>
          <cell r="G519"/>
          <cell r="H519"/>
          <cell r="I519"/>
          <cell r="J519"/>
          <cell r="K519"/>
          <cell r="L519"/>
          <cell r="M519"/>
          <cell r="N519"/>
          <cell r="O519"/>
          <cell r="P519"/>
          <cell r="Q519"/>
          <cell r="R519"/>
          <cell r="S519"/>
        </row>
        <row r="520">
          <cell r="A520"/>
          <cell r="B520"/>
          <cell r="C520"/>
          <cell r="D520"/>
          <cell r="E520"/>
          <cell r="F520"/>
          <cell r="G520"/>
          <cell r="H520"/>
          <cell r="I520"/>
          <cell r="J520"/>
          <cell r="K520"/>
          <cell r="L520"/>
          <cell r="M520"/>
          <cell r="N520"/>
          <cell r="O520"/>
          <cell r="P520"/>
          <cell r="Q520"/>
          <cell r="R520"/>
          <cell r="S520"/>
        </row>
        <row r="521">
          <cell r="A521"/>
          <cell r="B521"/>
          <cell r="C521"/>
          <cell r="D521"/>
          <cell r="E521"/>
          <cell r="F521"/>
          <cell r="G521"/>
          <cell r="H521"/>
          <cell r="I521"/>
          <cell r="J521"/>
          <cell r="K521"/>
          <cell r="L521"/>
          <cell r="M521"/>
          <cell r="N521"/>
          <cell r="O521"/>
          <cell r="P521"/>
          <cell r="Q521"/>
          <cell r="R521"/>
          <cell r="S521"/>
        </row>
        <row r="522">
          <cell r="A522"/>
          <cell r="B522"/>
          <cell r="C522"/>
          <cell r="D522"/>
          <cell r="E522"/>
          <cell r="F522"/>
          <cell r="G522"/>
          <cell r="H522"/>
          <cell r="I522"/>
          <cell r="J522"/>
          <cell r="K522"/>
          <cell r="L522"/>
          <cell r="M522"/>
          <cell r="N522"/>
          <cell r="O522"/>
          <cell r="P522"/>
          <cell r="Q522"/>
          <cell r="R522"/>
          <cell r="S522"/>
        </row>
        <row r="523">
          <cell r="A523"/>
          <cell r="B523"/>
          <cell r="C523"/>
          <cell r="D523"/>
          <cell r="E523"/>
          <cell r="F523"/>
          <cell r="G523"/>
          <cell r="H523"/>
          <cell r="I523"/>
          <cell r="J523"/>
          <cell r="K523"/>
          <cell r="L523"/>
          <cell r="M523"/>
          <cell r="N523"/>
          <cell r="O523"/>
          <cell r="P523"/>
          <cell r="Q523"/>
          <cell r="R523"/>
          <cell r="S523"/>
        </row>
        <row r="524">
          <cell r="A524"/>
          <cell r="B524"/>
          <cell r="C524"/>
          <cell r="D524"/>
          <cell r="E524"/>
          <cell r="F524"/>
          <cell r="G524"/>
          <cell r="H524"/>
          <cell r="I524"/>
          <cell r="J524"/>
          <cell r="K524"/>
          <cell r="L524"/>
          <cell r="M524"/>
          <cell r="N524"/>
          <cell r="O524"/>
          <cell r="P524"/>
          <cell r="Q524"/>
          <cell r="R524"/>
          <cell r="S524"/>
        </row>
        <row r="525">
          <cell r="A525"/>
          <cell r="B525"/>
          <cell r="C525"/>
          <cell r="D525"/>
          <cell r="E525"/>
          <cell r="F525"/>
          <cell r="G525"/>
          <cell r="H525"/>
          <cell r="I525"/>
          <cell r="J525"/>
          <cell r="K525"/>
          <cell r="L525"/>
          <cell r="M525"/>
          <cell r="N525"/>
          <cell r="O525"/>
          <cell r="P525"/>
          <cell r="Q525"/>
          <cell r="R525"/>
          <cell r="S525"/>
        </row>
        <row r="526">
          <cell r="A526"/>
          <cell r="B526"/>
          <cell r="C526"/>
          <cell r="D526"/>
          <cell r="E526"/>
          <cell r="F526"/>
          <cell r="G526"/>
          <cell r="H526"/>
          <cell r="I526"/>
          <cell r="J526"/>
          <cell r="K526"/>
          <cell r="L526"/>
          <cell r="M526"/>
          <cell r="N526"/>
          <cell r="O526"/>
          <cell r="P526"/>
          <cell r="Q526"/>
          <cell r="R526"/>
          <cell r="S526"/>
        </row>
        <row r="527">
          <cell r="A527"/>
          <cell r="B527"/>
          <cell r="C527"/>
          <cell r="D527"/>
          <cell r="E527"/>
          <cell r="F527"/>
          <cell r="G527"/>
          <cell r="H527"/>
          <cell r="I527"/>
          <cell r="J527"/>
          <cell r="K527"/>
          <cell r="L527"/>
          <cell r="M527"/>
          <cell r="N527"/>
          <cell r="O527"/>
          <cell r="P527"/>
          <cell r="Q527"/>
          <cell r="R527"/>
          <cell r="S527"/>
        </row>
        <row r="528">
          <cell r="A528"/>
          <cell r="B528"/>
          <cell r="C528"/>
          <cell r="D528"/>
          <cell r="E528"/>
          <cell r="F528"/>
          <cell r="G528"/>
          <cell r="H528"/>
          <cell r="I528"/>
          <cell r="J528"/>
          <cell r="K528"/>
          <cell r="L528"/>
          <cell r="M528"/>
          <cell r="N528"/>
          <cell r="O528"/>
          <cell r="P528"/>
          <cell r="Q528"/>
          <cell r="R528"/>
          <cell r="S528"/>
        </row>
        <row r="529">
          <cell r="A529"/>
          <cell r="B529"/>
          <cell r="C529"/>
          <cell r="D529"/>
          <cell r="E529"/>
          <cell r="F529"/>
          <cell r="G529"/>
          <cell r="H529"/>
          <cell r="I529"/>
          <cell r="J529"/>
          <cell r="K529"/>
          <cell r="L529"/>
          <cell r="M529"/>
          <cell r="N529"/>
          <cell r="O529"/>
          <cell r="P529"/>
          <cell r="Q529"/>
          <cell r="R529"/>
          <cell r="S529"/>
        </row>
        <row r="530">
          <cell r="A530"/>
          <cell r="B530"/>
          <cell r="C530"/>
          <cell r="D530"/>
          <cell r="E530"/>
          <cell r="F530"/>
          <cell r="G530"/>
          <cell r="H530"/>
          <cell r="I530"/>
          <cell r="J530"/>
          <cell r="K530"/>
          <cell r="L530"/>
          <cell r="M530"/>
          <cell r="N530"/>
          <cell r="O530"/>
          <cell r="P530"/>
          <cell r="Q530"/>
          <cell r="R530"/>
          <cell r="S530"/>
        </row>
        <row r="531">
          <cell r="A531"/>
          <cell r="B531"/>
          <cell r="C531"/>
          <cell r="D531"/>
          <cell r="E531"/>
          <cell r="F531"/>
          <cell r="G531"/>
          <cell r="H531"/>
          <cell r="I531"/>
          <cell r="J531"/>
          <cell r="K531"/>
          <cell r="L531"/>
          <cell r="M531"/>
          <cell r="N531"/>
          <cell r="O531"/>
          <cell r="P531"/>
          <cell r="Q531"/>
          <cell r="R531"/>
          <cell r="S531"/>
        </row>
        <row r="532">
          <cell r="A532"/>
          <cell r="B532"/>
          <cell r="C532"/>
          <cell r="D532"/>
          <cell r="E532"/>
          <cell r="F532"/>
          <cell r="G532"/>
          <cell r="H532"/>
          <cell r="I532"/>
          <cell r="J532"/>
          <cell r="K532"/>
          <cell r="L532"/>
          <cell r="M532"/>
          <cell r="N532"/>
          <cell r="O532"/>
          <cell r="P532"/>
          <cell r="Q532"/>
          <cell r="R532"/>
          <cell r="S532"/>
        </row>
        <row r="533">
          <cell r="A533"/>
          <cell r="B533"/>
          <cell r="C533"/>
          <cell r="D533"/>
          <cell r="E533"/>
          <cell r="F533"/>
          <cell r="G533"/>
          <cell r="H533"/>
          <cell r="I533"/>
          <cell r="J533"/>
          <cell r="K533"/>
          <cell r="L533"/>
          <cell r="M533"/>
          <cell r="N533"/>
          <cell r="O533"/>
          <cell r="P533"/>
          <cell r="Q533"/>
          <cell r="R533"/>
          <cell r="S533"/>
        </row>
        <row r="534">
          <cell r="A534"/>
          <cell r="B534"/>
          <cell r="C534"/>
          <cell r="D534"/>
          <cell r="E534"/>
          <cell r="F534"/>
          <cell r="G534"/>
          <cell r="H534"/>
          <cell r="I534"/>
          <cell r="J534"/>
          <cell r="K534"/>
          <cell r="L534"/>
          <cell r="M534"/>
          <cell r="N534"/>
          <cell r="O534"/>
          <cell r="P534"/>
          <cell r="Q534"/>
          <cell r="R534"/>
          <cell r="S534"/>
        </row>
        <row r="535">
          <cell r="A535"/>
          <cell r="B535"/>
          <cell r="C535"/>
          <cell r="D535"/>
          <cell r="E535"/>
          <cell r="F535"/>
          <cell r="G535"/>
          <cell r="H535"/>
          <cell r="I535"/>
          <cell r="J535"/>
          <cell r="K535"/>
          <cell r="L535"/>
          <cell r="M535"/>
          <cell r="N535"/>
          <cell r="O535"/>
          <cell r="P535"/>
          <cell r="Q535"/>
          <cell r="R535"/>
          <cell r="S535"/>
        </row>
        <row r="536">
          <cell r="A536"/>
          <cell r="B536"/>
          <cell r="C536"/>
          <cell r="D536"/>
          <cell r="E536"/>
          <cell r="F536"/>
          <cell r="G536"/>
          <cell r="H536"/>
          <cell r="I536"/>
          <cell r="J536"/>
          <cell r="K536"/>
          <cell r="L536"/>
          <cell r="M536"/>
          <cell r="N536"/>
          <cell r="O536"/>
          <cell r="P536"/>
          <cell r="Q536"/>
          <cell r="R536"/>
          <cell r="S536"/>
        </row>
        <row r="537">
          <cell r="A537"/>
          <cell r="B537"/>
          <cell r="C537"/>
          <cell r="D537"/>
          <cell r="E537"/>
          <cell r="F537"/>
          <cell r="G537"/>
          <cell r="H537"/>
          <cell r="I537"/>
          <cell r="J537"/>
          <cell r="K537"/>
          <cell r="L537"/>
          <cell r="M537"/>
          <cell r="N537"/>
          <cell r="O537"/>
          <cell r="P537"/>
          <cell r="Q537"/>
          <cell r="R537"/>
          <cell r="S537"/>
        </row>
        <row r="538">
          <cell r="A538"/>
          <cell r="B538"/>
          <cell r="C538"/>
          <cell r="D538"/>
          <cell r="E538"/>
          <cell r="F538"/>
          <cell r="G538"/>
          <cell r="H538"/>
          <cell r="I538"/>
          <cell r="J538"/>
          <cell r="K538"/>
          <cell r="L538"/>
          <cell r="M538"/>
          <cell r="N538"/>
          <cell r="O538"/>
          <cell r="P538"/>
          <cell r="Q538"/>
          <cell r="R538"/>
          <cell r="S538"/>
        </row>
        <row r="539">
          <cell r="A539"/>
          <cell r="B539"/>
          <cell r="C539"/>
          <cell r="D539"/>
          <cell r="E539"/>
          <cell r="F539"/>
          <cell r="G539"/>
          <cell r="H539"/>
          <cell r="I539"/>
          <cell r="J539"/>
          <cell r="K539"/>
          <cell r="L539"/>
          <cell r="M539"/>
          <cell r="N539"/>
          <cell r="O539"/>
          <cell r="P539"/>
          <cell r="Q539"/>
          <cell r="R539"/>
          <cell r="S539"/>
        </row>
        <row r="540">
          <cell r="A540"/>
          <cell r="B540"/>
          <cell r="C540"/>
          <cell r="D540"/>
          <cell r="E540"/>
          <cell r="F540"/>
          <cell r="G540"/>
          <cell r="H540"/>
          <cell r="I540"/>
          <cell r="J540"/>
          <cell r="K540"/>
          <cell r="L540"/>
          <cell r="M540"/>
          <cell r="N540"/>
          <cell r="O540"/>
          <cell r="P540"/>
          <cell r="Q540"/>
          <cell r="R540"/>
          <cell r="S540"/>
        </row>
        <row r="541">
          <cell r="A541"/>
          <cell r="B541"/>
          <cell r="C541"/>
          <cell r="D541"/>
          <cell r="E541"/>
          <cell r="F541"/>
          <cell r="G541"/>
          <cell r="H541"/>
          <cell r="I541"/>
          <cell r="J541"/>
          <cell r="K541"/>
          <cell r="L541"/>
          <cell r="M541"/>
          <cell r="N541"/>
          <cell r="O541"/>
          <cell r="P541"/>
          <cell r="Q541"/>
          <cell r="R541"/>
          <cell r="S541"/>
        </row>
        <row r="542">
          <cell r="A542"/>
          <cell r="B542"/>
          <cell r="C542"/>
          <cell r="D542"/>
          <cell r="E542"/>
          <cell r="F542"/>
          <cell r="G542"/>
          <cell r="H542"/>
          <cell r="I542"/>
          <cell r="J542"/>
          <cell r="K542"/>
          <cell r="L542"/>
          <cell r="M542"/>
          <cell r="N542"/>
          <cell r="O542"/>
          <cell r="P542"/>
          <cell r="Q542"/>
          <cell r="R542"/>
          <cell r="S542"/>
        </row>
        <row r="543">
          <cell r="A543"/>
          <cell r="B543"/>
          <cell r="C543"/>
          <cell r="D543"/>
          <cell r="E543"/>
          <cell r="F543"/>
          <cell r="G543"/>
          <cell r="H543"/>
          <cell r="I543"/>
          <cell r="J543"/>
          <cell r="K543"/>
          <cell r="L543"/>
          <cell r="M543"/>
          <cell r="N543"/>
          <cell r="O543"/>
          <cell r="P543"/>
          <cell r="Q543"/>
          <cell r="R543"/>
          <cell r="S543"/>
        </row>
        <row r="544">
          <cell r="A544"/>
          <cell r="B544"/>
          <cell r="C544"/>
          <cell r="D544"/>
          <cell r="E544"/>
          <cell r="F544"/>
          <cell r="G544"/>
          <cell r="H544"/>
          <cell r="I544"/>
          <cell r="J544"/>
          <cell r="K544"/>
          <cell r="L544"/>
          <cell r="M544"/>
          <cell r="N544"/>
          <cell r="O544"/>
          <cell r="P544"/>
          <cell r="Q544"/>
          <cell r="R544"/>
          <cell r="S544"/>
        </row>
        <row r="545">
          <cell r="A545"/>
          <cell r="B545"/>
          <cell r="C545"/>
          <cell r="D545"/>
          <cell r="E545"/>
          <cell r="F545"/>
          <cell r="G545"/>
          <cell r="H545"/>
          <cell r="I545"/>
          <cell r="J545"/>
          <cell r="K545"/>
          <cell r="L545"/>
          <cell r="M545"/>
          <cell r="N545"/>
          <cell r="O545"/>
          <cell r="P545"/>
          <cell r="Q545"/>
          <cell r="R545"/>
          <cell r="S545"/>
        </row>
        <row r="546">
          <cell r="A546"/>
          <cell r="B546"/>
          <cell r="C546"/>
          <cell r="D546"/>
          <cell r="E546"/>
          <cell r="F546"/>
          <cell r="G546"/>
          <cell r="H546"/>
          <cell r="I546"/>
          <cell r="J546"/>
          <cell r="K546"/>
          <cell r="L546"/>
          <cell r="M546"/>
          <cell r="N546"/>
          <cell r="O546"/>
          <cell r="P546"/>
          <cell r="Q546"/>
          <cell r="R546"/>
          <cell r="S546"/>
        </row>
        <row r="547">
          <cell r="A547"/>
          <cell r="B547"/>
          <cell r="C547"/>
          <cell r="D547"/>
          <cell r="E547"/>
          <cell r="F547"/>
          <cell r="G547"/>
          <cell r="H547"/>
          <cell r="I547"/>
          <cell r="J547"/>
          <cell r="K547"/>
          <cell r="L547"/>
          <cell r="M547"/>
          <cell r="N547"/>
          <cell r="O547"/>
          <cell r="P547"/>
          <cell r="Q547"/>
          <cell r="R547"/>
          <cell r="S547"/>
        </row>
        <row r="548">
          <cell r="A548"/>
          <cell r="B548"/>
          <cell r="C548"/>
          <cell r="D548"/>
          <cell r="E548"/>
          <cell r="F548"/>
          <cell r="G548"/>
          <cell r="H548"/>
          <cell r="I548"/>
          <cell r="J548"/>
          <cell r="K548"/>
          <cell r="L548"/>
          <cell r="M548"/>
          <cell r="N548"/>
          <cell r="O548"/>
          <cell r="P548"/>
          <cell r="Q548"/>
          <cell r="R548"/>
          <cell r="S548"/>
        </row>
        <row r="549">
          <cell r="A549"/>
          <cell r="B549"/>
          <cell r="C549"/>
          <cell r="D549"/>
          <cell r="E549"/>
          <cell r="F549"/>
          <cell r="G549"/>
          <cell r="H549"/>
          <cell r="I549"/>
          <cell r="J549"/>
          <cell r="K549"/>
          <cell r="L549"/>
          <cell r="M549"/>
          <cell r="N549"/>
          <cell r="O549"/>
          <cell r="P549"/>
          <cell r="Q549"/>
          <cell r="R549"/>
          <cell r="S549"/>
        </row>
        <row r="550">
          <cell r="A550"/>
          <cell r="B550"/>
          <cell r="C550"/>
          <cell r="D550"/>
          <cell r="E550"/>
          <cell r="F550"/>
          <cell r="G550"/>
          <cell r="H550"/>
          <cell r="I550"/>
          <cell r="J550"/>
          <cell r="K550"/>
          <cell r="L550"/>
          <cell r="M550"/>
          <cell r="N550"/>
          <cell r="O550"/>
          <cell r="P550"/>
          <cell r="Q550"/>
          <cell r="R550"/>
          <cell r="S550"/>
        </row>
        <row r="551">
          <cell r="A551"/>
          <cell r="B551"/>
          <cell r="C551"/>
          <cell r="D551"/>
          <cell r="E551"/>
          <cell r="F551"/>
          <cell r="G551"/>
          <cell r="H551"/>
          <cell r="I551"/>
          <cell r="J551"/>
          <cell r="K551"/>
          <cell r="L551"/>
          <cell r="M551"/>
          <cell r="N551"/>
          <cell r="O551"/>
          <cell r="P551"/>
          <cell r="Q551"/>
          <cell r="R551"/>
          <cell r="S551"/>
        </row>
        <row r="552">
          <cell r="A552"/>
          <cell r="B552"/>
          <cell r="C552"/>
          <cell r="D552"/>
          <cell r="E552"/>
          <cell r="F552"/>
          <cell r="G552"/>
          <cell r="H552"/>
          <cell r="I552"/>
          <cell r="J552"/>
          <cell r="K552"/>
          <cell r="L552"/>
          <cell r="M552"/>
          <cell r="N552"/>
          <cell r="O552"/>
          <cell r="P552"/>
          <cell r="Q552"/>
          <cell r="R552"/>
          <cell r="S552"/>
        </row>
        <row r="553">
          <cell r="A553"/>
          <cell r="B553"/>
          <cell r="C553"/>
          <cell r="D553"/>
          <cell r="E553"/>
          <cell r="F553"/>
          <cell r="G553"/>
          <cell r="H553"/>
          <cell r="I553"/>
          <cell r="J553"/>
          <cell r="K553"/>
          <cell r="L553"/>
          <cell r="M553"/>
          <cell r="N553"/>
          <cell r="O553"/>
          <cell r="P553"/>
          <cell r="Q553"/>
          <cell r="R553"/>
          <cell r="S553"/>
        </row>
        <row r="554">
          <cell r="A554"/>
          <cell r="B554"/>
          <cell r="C554"/>
          <cell r="D554"/>
          <cell r="E554"/>
          <cell r="F554"/>
          <cell r="G554"/>
          <cell r="H554"/>
          <cell r="I554"/>
          <cell r="J554"/>
          <cell r="K554"/>
          <cell r="L554"/>
          <cell r="M554"/>
          <cell r="N554"/>
          <cell r="O554"/>
          <cell r="P554"/>
          <cell r="Q554"/>
          <cell r="R554"/>
          <cell r="S554"/>
        </row>
        <row r="555">
          <cell r="A555"/>
          <cell r="B555"/>
          <cell r="C555"/>
          <cell r="D555"/>
          <cell r="E555"/>
          <cell r="F555"/>
          <cell r="G555"/>
          <cell r="H555"/>
          <cell r="I555"/>
          <cell r="J555"/>
          <cell r="K555"/>
          <cell r="L555"/>
          <cell r="M555"/>
          <cell r="N555"/>
          <cell r="O555"/>
          <cell r="P555"/>
          <cell r="Q555"/>
          <cell r="R555"/>
          <cell r="S555"/>
        </row>
        <row r="556">
          <cell r="A556"/>
          <cell r="B556"/>
          <cell r="C556"/>
          <cell r="D556"/>
          <cell r="E556"/>
          <cell r="F556"/>
          <cell r="G556"/>
          <cell r="H556"/>
          <cell r="I556"/>
          <cell r="J556"/>
          <cell r="K556"/>
          <cell r="L556"/>
          <cell r="M556"/>
          <cell r="N556"/>
          <cell r="O556"/>
          <cell r="P556"/>
          <cell r="Q556"/>
          <cell r="R556"/>
          <cell r="S556"/>
        </row>
        <row r="557">
          <cell r="A557"/>
          <cell r="B557"/>
          <cell r="C557"/>
          <cell r="D557"/>
          <cell r="E557"/>
          <cell r="F557"/>
          <cell r="G557"/>
          <cell r="H557"/>
          <cell r="I557"/>
          <cell r="J557"/>
          <cell r="K557"/>
          <cell r="L557"/>
          <cell r="M557"/>
          <cell r="N557"/>
          <cell r="O557"/>
          <cell r="P557"/>
          <cell r="Q557"/>
          <cell r="R557"/>
          <cell r="S557"/>
        </row>
        <row r="558">
          <cell r="A558"/>
          <cell r="B558"/>
          <cell r="C558"/>
          <cell r="D558"/>
          <cell r="E558"/>
          <cell r="F558"/>
          <cell r="G558"/>
          <cell r="H558"/>
          <cell r="I558"/>
          <cell r="J558"/>
          <cell r="K558"/>
          <cell r="L558"/>
          <cell r="M558"/>
          <cell r="N558"/>
          <cell r="O558"/>
          <cell r="P558"/>
          <cell r="Q558"/>
          <cell r="R558"/>
          <cell r="S558"/>
        </row>
        <row r="559">
          <cell r="A559"/>
          <cell r="B559"/>
          <cell r="C559"/>
          <cell r="D559"/>
          <cell r="E559"/>
          <cell r="F559"/>
          <cell r="G559"/>
          <cell r="H559"/>
          <cell r="I559"/>
          <cell r="J559"/>
          <cell r="K559"/>
          <cell r="L559"/>
          <cell r="M559"/>
          <cell r="N559"/>
          <cell r="O559"/>
          <cell r="P559"/>
          <cell r="Q559"/>
          <cell r="R559"/>
          <cell r="S559"/>
        </row>
        <row r="560">
          <cell r="A560"/>
          <cell r="B560"/>
          <cell r="C560"/>
          <cell r="D560"/>
          <cell r="E560"/>
          <cell r="F560"/>
          <cell r="G560"/>
          <cell r="H560"/>
          <cell r="I560"/>
          <cell r="J560"/>
          <cell r="K560"/>
          <cell r="L560"/>
          <cell r="M560"/>
          <cell r="N560"/>
          <cell r="O560"/>
          <cell r="P560"/>
          <cell r="Q560"/>
          <cell r="R560"/>
          <cell r="S560"/>
        </row>
        <row r="561">
          <cell r="A561"/>
          <cell r="B561"/>
          <cell r="C561"/>
          <cell r="D561"/>
          <cell r="E561"/>
          <cell r="F561"/>
          <cell r="G561"/>
          <cell r="H561"/>
          <cell r="I561"/>
          <cell r="J561"/>
          <cell r="K561"/>
          <cell r="L561"/>
          <cell r="M561"/>
          <cell r="N561"/>
          <cell r="O561"/>
          <cell r="P561"/>
          <cell r="Q561"/>
          <cell r="R561"/>
          <cell r="S561"/>
        </row>
        <row r="562">
          <cell r="A562"/>
          <cell r="B562"/>
          <cell r="C562"/>
          <cell r="D562"/>
          <cell r="E562"/>
          <cell r="F562"/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/>
          <cell r="R562"/>
          <cell r="S562"/>
        </row>
        <row r="563">
          <cell r="A563"/>
          <cell r="B563"/>
          <cell r="C563"/>
          <cell r="D563"/>
          <cell r="E563"/>
          <cell r="F563"/>
          <cell r="G563"/>
          <cell r="H563"/>
          <cell r="I563"/>
          <cell r="J563"/>
          <cell r="K563"/>
          <cell r="L563"/>
          <cell r="M563"/>
          <cell r="N563"/>
          <cell r="O563"/>
          <cell r="P563"/>
          <cell r="Q563"/>
          <cell r="R563"/>
          <cell r="S563"/>
        </row>
        <row r="564">
          <cell r="A564"/>
          <cell r="B564"/>
          <cell r="C564"/>
          <cell r="D564"/>
          <cell r="E564"/>
          <cell r="F564"/>
          <cell r="G564"/>
          <cell r="H564"/>
          <cell r="I564"/>
          <cell r="J564"/>
          <cell r="K564"/>
          <cell r="L564"/>
          <cell r="M564"/>
          <cell r="N564"/>
          <cell r="O564"/>
          <cell r="P564"/>
          <cell r="Q564"/>
          <cell r="R564"/>
          <cell r="S564"/>
        </row>
        <row r="565">
          <cell r="A565"/>
          <cell r="B565"/>
          <cell r="C565"/>
          <cell r="D565"/>
          <cell r="E565"/>
          <cell r="F565"/>
          <cell r="G565"/>
          <cell r="H565"/>
          <cell r="I565"/>
          <cell r="J565"/>
          <cell r="K565"/>
          <cell r="L565"/>
          <cell r="M565"/>
          <cell r="N565"/>
          <cell r="O565"/>
          <cell r="P565"/>
          <cell r="Q565"/>
          <cell r="R565"/>
          <cell r="S565"/>
        </row>
        <row r="566">
          <cell r="A566"/>
          <cell r="B566"/>
          <cell r="C566"/>
          <cell r="D566"/>
          <cell r="E566"/>
          <cell r="F566"/>
          <cell r="G566"/>
          <cell r="H566"/>
          <cell r="I566"/>
          <cell r="J566"/>
          <cell r="K566"/>
          <cell r="L566"/>
          <cell r="M566"/>
          <cell r="N566"/>
          <cell r="O566"/>
          <cell r="P566"/>
          <cell r="Q566"/>
          <cell r="R566"/>
          <cell r="S566"/>
        </row>
        <row r="567">
          <cell r="A567"/>
          <cell r="B567"/>
          <cell r="C567"/>
          <cell r="D567"/>
          <cell r="E567"/>
          <cell r="F567"/>
          <cell r="G567"/>
          <cell r="H567"/>
          <cell r="I567"/>
          <cell r="J567"/>
          <cell r="K567"/>
          <cell r="L567"/>
          <cell r="M567"/>
          <cell r="N567"/>
          <cell r="O567"/>
          <cell r="P567"/>
          <cell r="Q567"/>
          <cell r="R567"/>
          <cell r="S567"/>
        </row>
        <row r="568">
          <cell r="A568"/>
          <cell r="B568"/>
          <cell r="C568"/>
          <cell r="D568"/>
          <cell r="E568"/>
          <cell r="F568"/>
          <cell r="G568"/>
          <cell r="H568"/>
          <cell r="I568"/>
          <cell r="J568"/>
          <cell r="K568"/>
          <cell r="L568"/>
          <cell r="M568"/>
          <cell r="N568"/>
          <cell r="O568"/>
          <cell r="P568"/>
          <cell r="Q568"/>
          <cell r="R568"/>
          <cell r="S568"/>
        </row>
        <row r="569">
          <cell r="A569"/>
          <cell r="B569"/>
          <cell r="C569"/>
          <cell r="D569"/>
          <cell r="E569"/>
          <cell r="F569"/>
          <cell r="G569"/>
          <cell r="H569"/>
          <cell r="I569"/>
          <cell r="J569"/>
          <cell r="K569"/>
          <cell r="L569"/>
          <cell r="M569"/>
          <cell r="N569"/>
          <cell r="O569"/>
          <cell r="P569"/>
          <cell r="Q569"/>
          <cell r="R569"/>
          <cell r="S569"/>
        </row>
        <row r="570">
          <cell r="A570"/>
          <cell r="B570"/>
          <cell r="C570"/>
          <cell r="D570"/>
          <cell r="E570"/>
          <cell r="F570"/>
          <cell r="G570"/>
          <cell r="H570"/>
          <cell r="I570"/>
          <cell r="J570"/>
          <cell r="K570"/>
          <cell r="L570"/>
          <cell r="M570"/>
          <cell r="N570"/>
          <cell r="O570"/>
          <cell r="P570"/>
          <cell r="Q570"/>
          <cell r="R570"/>
          <cell r="S570"/>
        </row>
        <row r="571">
          <cell r="A571"/>
          <cell r="B571"/>
          <cell r="C571"/>
          <cell r="D571"/>
          <cell r="E571"/>
          <cell r="F571"/>
          <cell r="G571"/>
          <cell r="H571"/>
          <cell r="I571"/>
          <cell r="J571"/>
          <cell r="K571"/>
          <cell r="L571"/>
          <cell r="M571"/>
          <cell r="N571"/>
          <cell r="O571"/>
          <cell r="P571"/>
          <cell r="Q571"/>
          <cell r="R571"/>
          <cell r="S571"/>
        </row>
        <row r="572">
          <cell r="A572"/>
          <cell r="B572"/>
          <cell r="C572"/>
          <cell r="D572"/>
          <cell r="E572"/>
          <cell r="F572"/>
          <cell r="G572"/>
          <cell r="H572"/>
          <cell r="I572"/>
          <cell r="J572"/>
          <cell r="K572"/>
          <cell r="L572"/>
          <cell r="M572"/>
          <cell r="N572"/>
          <cell r="O572"/>
          <cell r="P572"/>
          <cell r="Q572"/>
          <cell r="R572"/>
          <cell r="S572"/>
        </row>
        <row r="573">
          <cell r="A573"/>
          <cell r="B573"/>
          <cell r="C573"/>
          <cell r="D573"/>
          <cell r="E573"/>
          <cell r="F573"/>
          <cell r="G573"/>
          <cell r="H573"/>
          <cell r="I573"/>
          <cell r="J573"/>
          <cell r="K573"/>
          <cell r="L573"/>
          <cell r="M573"/>
          <cell r="N573"/>
          <cell r="O573"/>
          <cell r="P573"/>
          <cell r="Q573"/>
          <cell r="R573"/>
          <cell r="S573"/>
        </row>
        <row r="574">
          <cell r="A574"/>
          <cell r="B574"/>
          <cell r="C574"/>
          <cell r="D574"/>
          <cell r="E574"/>
          <cell r="F574"/>
          <cell r="G574"/>
          <cell r="H574"/>
          <cell r="I574"/>
          <cell r="J574"/>
          <cell r="K574"/>
          <cell r="L574"/>
          <cell r="M574"/>
          <cell r="N574"/>
          <cell r="O574"/>
          <cell r="P574"/>
          <cell r="Q574"/>
          <cell r="R574"/>
          <cell r="S574"/>
        </row>
        <row r="575">
          <cell r="A575"/>
          <cell r="B575"/>
          <cell r="C575"/>
          <cell r="D575"/>
          <cell r="E575"/>
          <cell r="F575"/>
          <cell r="G575"/>
          <cell r="H575"/>
          <cell r="I575"/>
          <cell r="J575"/>
          <cell r="K575"/>
          <cell r="L575"/>
          <cell r="M575"/>
          <cell r="N575"/>
          <cell r="O575"/>
          <cell r="P575"/>
          <cell r="Q575"/>
          <cell r="R575"/>
          <cell r="S575"/>
        </row>
        <row r="576">
          <cell r="A576"/>
          <cell r="B576"/>
          <cell r="C576"/>
          <cell r="D576"/>
          <cell r="E576"/>
          <cell r="F576"/>
          <cell r="G576"/>
          <cell r="H576"/>
          <cell r="I576"/>
          <cell r="J576"/>
          <cell r="K576"/>
          <cell r="L576"/>
          <cell r="M576"/>
          <cell r="N576"/>
          <cell r="O576"/>
          <cell r="P576"/>
          <cell r="Q576"/>
          <cell r="R576"/>
          <cell r="S576"/>
        </row>
        <row r="577">
          <cell r="A577"/>
          <cell r="B577"/>
          <cell r="C577"/>
          <cell r="D577"/>
          <cell r="E577"/>
          <cell r="F577"/>
          <cell r="G577"/>
          <cell r="H577"/>
          <cell r="I577"/>
          <cell r="J577"/>
          <cell r="K577"/>
          <cell r="L577"/>
          <cell r="M577"/>
          <cell r="N577"/>
          <cell r="O577"/>
          <cell r="P577"/>
          <cell r="Q577"/>
          <cell r="R577"/>
          <cell r="S577"/>
        </row>
        <row r="578">
          <cell r="A578"/>
          <cell r="B578"/>
          <cell r="C578"/>
          <cell r="D578"/>
          <cell r="E578"/>
          <cell r="F578"/>
          <cell r="G578"/>
          <cell r="H578"/>
          <cell r="I578"/>
          <cell r="J578"/>
          <cell r="K578"/>
          <cell r="L578"/>
          <cell r="M578"/>
          <cell r="N578"/>
          <cell r="O578"/>
          <cell r="P578"/>
          <cell r="Q578"/>
          <cell r="R578"/>
          <cell r="S578"/>
        </row>
        <row r="579">
          <cell r="A579"/>
          <cell r="B579"/>
          <cell r="C579"/>
          <cell r="D579"/>
          <cell r="E579"/>
          <cell r="F579"/>
          <cell r="G579"/>
          <cell r="H579"/>
          <cell r="I579"/>
          <cell r="J579"/>
          <cell r="K579"/>
          <cell r="L579"/>
          <cell r="M579"/>
          <cell r="N579"/>
          <cell r="O579"/>
          <cell r="P579"/>
          <cell r="Q579"/>
          <cell r="R579"/>
          <cell r="S579"/>
        </row>
        <row r="580">
          <cell r="A580"/>
          <cell r="B580"/>
          <cell r="C580"/>
          <cell r="D580"/>
          <cell r="E580"/>
          <cell r="F580"/>
          <cell r="G580"/>
          <cell r="H580"/>
          <cell r="I580"/>
          <cell r="J580"/>
          <cell r="K580"/>
          <cell r="L580"/>
          <cell r="M580"/>
          <cell r="N580"/>
          <cell r="O580"/>
          <cell r="P580"/>
          <cell r="Q580"/>
          <cell r="R580"/>
          <cell r="S580"/>
        </row>
        <row r="581">
          <cell r="A581"/>
          <cell r="B581"/>
          <cell r="C581"/>
          <cell r="D581"/>
          <cell r="E581"/>
          <cell r="F581"/>
          <cell r="G581"/>
          <cell r="H581"/>
          <cell r="I581"/>
          <cell r="J581"/>
          <cell r="K581"/>
          <cell r="L581"/>
          <cell r="M581"/>
          <cell r="N581"/>
          <cell r="O581"/>
          <cell r="P581"/>
          <cell r="Q581"/>
          <cell r="R581"/>
          <cell r="S581"/>
        </row>
        <row r="582">
          <cell r="A582"/>
          <cell r="B582"/>
          <cell r="C582"/>
          <cell r="D582"/>
          <cell r="E582"/>
          <cell r="F582"/>
          <cell r="G582"/>
          <cell r="H582"/>
          <cell r="I582"/>
          <cell r="J582"/>
          <cell r="K582"/>
          <cell r="L582"/>
          <cell r="M582"/>
          <cell r="N582"/>
          <cell r="O582"/>
          <cell r="P582"/>
          <cell r="Q582"/>
          <cell r="R582"/>
          <cell r="S582"/>
        </row>
        <row r="583">
          <cell r="A583"/>
          <cell r="B583"/>
          <cell r="C583"/>
          <cell r="D583"/>
          <cell r="E583"/>
          <cell r="F583"/>
          <cell r="G583"/>
          <cell r="H583"/>
          <cell r="I583"/>
          <cell r="J583"/>
          <cell r="K583"/>
          <cell r="L583"/>
          <cell r="M583"/>
          <cell r="N583"/>
          <cell r="O583"/>
          <cell r="P583"/>
          <cell r="Q583"/>
          <cell r="R583"/>
          <cell r="S583"/>
        </row>
        <row r="584">
          <cell r="A584"/>
          <cell r="B584"/>
          <cell r="C584"/>
          <cell r="D584"/>
          <cell r="E584"/>
          <cell r="F584"/>
          <cell r="G584"/>
          <cell r="H584"/>
          <cell r="I584"/>
          <cell r="J584"/>
          <cell r="K584"/>
          <cell r="L584"/>
          <cell r="M584"/>
          <cell r="N584"/>
          <cell r="O584"/>
          <cell r="P584"/>
          <cell r="Q584"/>
          <cell r="R584"/>
          <cell r="S584"/>
        </row>
        <row r="585">
          <cell r="A585"/>
          <cell r="B585"/>
          <cell r="C585"/>
          <cell r="D585"/>
          <cell r="E585"/>
          <cell r="F585"/>
          <cell r="G585"/>
          <cell r="H585"/>
          <cell r="I585"/>
          <cell r="J585"/>
          <cell r="K585"/>
          <cell r="L585"/>
          <cell r="M585"/>
          <cell r="N585"/>
          <cell r="O585"/>
          <cell r="P585"/>
          <cell r="Q585"/>
          <cell r="R585"/>
          <cell r="S585"/>
        </row>
        <row r="586">
          <cell r="A586"/>
          <cell r="B586"/>
          <cell r="C586"/>
          <cell r="D586"/>
          <cell r="E586"/>
          <cell r="F586"/>
          <cell r="G586"/>
          <cell r="H586"/>
          <cell r="I586"/>
          <cell r="J586"/>
          <cell r="K586"/>
          <cell r="L586"/>
          <cell r="M586"/>
          <cell r="N586"/>
          <cell r="O586"/>
          <cell r="P586"/>
          <cell r="Q586"/>
          <cell r="R586"/>
          <cell r="S586"/>
        </row>
        <row r="587">
          <cell r="A587"/>
          <cell r="B587"/>
          <cell r="C587"/>
          <cell r="D587"/>
          <cell r="E587"/>
          <cell r="F587"/>
          <cell r="G587"/>
          <cell r="H587"/>
          <cell r="I587"/>
          <cell r="J587"/>
          <cell r="K587"/>
          <cell r="L587"/>
          <cell r="M587"/>
          <cell r="N587"/>
          <cell r="O587"/>
          <cell r="P587"/>
          <cell r="Q587"/>
          <cell r="R587"/>
          <cell r="S587"/>
        </row>
        <row r="588">
          <cell r="A588"/>
          <cell r="B588"/>
          <cell r="C588"/>
          <cell r="D588"/>
          <cell r="E588"/>
          <cell r="F588"/>
          <cell r="G588"/>
          <cell r="H588"/>
          <cell r="I588"/>
          <cell r="J588"/>
          <cell r="K588"/>
          <cell r="L588"/>
          <cell r="M588"/>
          <cell r="N588"/>
          <cell r="O588"/>
          <cell r="P588"/>
          <cell r="Q588"/>
          <cell r="R588"/>
          <cell r="S588"/>
        </row>
        <row r="589">
          <cell r="A589"/>
          <cell r="B589"/>
          <cell r="C589"/>
          <cell r="D589"/>
          <cell r="E589"/>
          <cell r="F589"/>
          <cell r="G589"/>
          <cell r="H589"/>
          <cell r="I589"/>
          <cell r="J589"/>
          <cell r="K589"/>
          <cell r="L589"/>
          <cell r="M589"/>
          <cell r="N589"/>
          <cell r="O589"/>
          <cell r="P589"/>
          <cell r="Q589"/>
          <cell r="R589"/>
          <cell r="S589"/>
        </row>
        <row r="590">
          <cell r="A590"/>
          <cell r="B590"/>
          <cell r="C590"/>
          <cell r="D590"/>
          <cell r="E590"/>
          <cell r="F590"/>
          <cell r="G590"/>
          <cell r="H590"/>
          <cell r="I590"/>
          <cell r="J590"/>
          <cell r="K590"/>
          <cell r="L590"/>
          <cell r="M590"/>
          <cell r="N590"/>
          <cell r="O590"/>
          <cell r="P590"/>
          <cell r="Q590"/>
          <cell r="R590"/>
          <cell r="S590"/>
        </row>
        <row r="591">
          <cell r="A591"/>
          <cell r="B591"/>
          <cell r="C591"/>
          <cell r="D591"/>
          <cell r="E591"/>
          <cell r="F591"/>
          <cell r="G591"/>
          <cell r="H591"/>
          <cell r="I591"/>
          <cell r="J591"/>
          <cell r="K591"/>
          <cell r="L591"/>
          <cell r="M591"/>
          <cell r="N591"/>
          <cell r="O591"/>
          <cell r="P591"/>
          <cell r="Q591"/>
          <cell r="R591"/>
          <cell r="S591"/>
        </row>
        <row r="592">
          <cell r="A592"/>
          <cell r="B592"/>
          <cell r="C592"/>
          <cell r="D592"/>
          <cell r="E592"/>
          <cell r="F592"/>
          <cell r="G592"/>
          <cell r="H592"/>
          <cell r="I592"/>
          <cell r="J592"/>
          <cell r="K592"/>
          <cell r="L592"/>
          <cell r="M592"/>
          <cell r="N592"/>
          <cell r="O592"/>
          <cell r="P592"/>
          <cell r="Q592"/>
          <cell r="R592"/>
          <cell r="S592"/>
        </row>
        <row r="593">
          <cell r="A593"/>
          <cell r="B593"/>
          <cell r="C593"/>
          <cell r="D593"/>
          <cell r="E593"/>
          <cell r="F593"/>
          <cell r="G593"/>
          <cell r="H593"/>
          <cell r="I593"/>
          <cell r="J593"/>
          <cell r="K593"/>
          <cell r="L593"/>
          <cell r="M593"/>
          <cell r="N593"/>
          <cell r="O593"/>
          <cell r="P593"/>
          <cell r="Q593"/>
          <cell r="R593"/>
          <cell r="S593"/>
        </row>
        <row r="594">
          <cell r="A594"/>
          <cell r="B594"/>
          <cell r="C594"/>
          <cell r="D594"/>
          <cell r="E594"/>
          <cell r="F594"/>
          <cell r="G594"/>
          <cell r="H594"/>
          <cell r="I594"/>
          <cell r="J594"/>
          <cell r="K594"/>
          <cell r="L594"/>
          <cell r="M594"/>
          <cell r="N594"/>
          <cell r="O594"/>
          <cell r="P594"/>
          <cell r="Q594"/>
          <cell r="R594"/>
          <cell r="S594"/>
        </row>
        <row r="595">
          <cell r="A595"/>
          <cell r="B595"/>
          <cell r="C595"/>
          <cell r="D595"/>
          <cell r="E595"/>
          <cell r="F595"/>
          <cell r="G595"/>
          <cell r="H595"/>
          <cell r="I595"/>
          <cell r="J595"/>
          <cell r="K595"/>
          <cell r="L595"/>
          <cell r="M595"/>
          <cell r="N595"/>
          <cell r="O595"/>
          <cell r="P595"/>
          <cell r="Q595"/>
          <cell r="R595"/>
          <cell r="S595"/>
        </row>
        <row r="596">
          <cell r="A596"/>
          <cell r="B596"/>
          <cell r="C596"/>
          <cell r="D596"/>
          <cell r="E596"/>
          <cell r="F596"/>
          <cell r="G596"/>
          <cell r="H596"/>
          <cell r="I596"/>
          <cell r="J596"/>
          <cell r="K596"/>
          <cell r="L596"/>
          <cell r="M596"/>
          <cell r="N596"/>
          <cell r="O596"/>
          <cell r="P596"/>
          <cell r="Q596"/>
          <cell r="R596"/>
          <cell r="S596"/>
        </row>
        <row r="597">
          <cell r="A597"/>
          <cell r="B597"/>
          <cell r="C597"/>
          <cell r="D597"/>
          <cell r="E597"/>
          <cell r="F597"/>
          <cell r="G597"/>
          <cell r="H597"/>
          <cell r="I597"/>
          <cell r="J597"/>
          <cell r="K597"/>
          <cell r="L597"/>
          <cell r="M597"/>
          <cell r="N597"/>
          <cell r="O597"/>
          <cell r="P597"/>
          <cell r="Q597"/>
          <cell r="R597"/>
          <cell r="S597"/>
        </row>
        <row r="598">
          <cell r="A598"/>
          <cell r="B598"/>
          <cell r="C598"/>
          <cell r="D598"/>
          <cell r="E598"/>
          <cell r="F598"/>
          <cell r="G598"/>
          <cell r="H598"/>
          <cell r="I598"/>
          <cell r="J598"/>
          <cell r="K598"/>
          <cell r="L598"/>
          <cell r="M598"/>
          <cell r="N598"/>
          <cell r="O598"/>
          <cell r="P598"/>
          <cell r="Q598"/>
          <cell r="R598"/>
          <cell r="S598"/>
        </row>
        <row r="599">
          <cell r="A599"/>
          <cell r="B599"/>
          <cell r="C599"/>
          <cell r="D599"/>
          <cell r="E599"/>
          <cell r="F599"/>
          <cell r="G599"/>
          <cell r="H599"/>
          <cell r="I599"/>
          <cell r="J599"/>
          <cell r="K599"/>
          <cell r="L599"/>
          <cell r="M599"/>
          <cell r="N599"/>
          <cell r="O599"/>
          <cell r="P599"/>
          <cell r="Q599"/>
          <cell r="R599"/>
          <cell r="S599"/>
        </row>
        <row r="600">
          <cell r="A600"/>
          <cell r="B600"/>
          <cell r="C600"/>
          <cell r="D600"/>
          <cell r="E600"/>
          <cell r="F600"/>
          <cell r="G600"/>
          <cell r="H600"/>
          <cell r="I600"/>
          <cell r="J600"/>
          <cell r="K600"/>
          <cell r="L600"/>
          <cell r="M600"/>
          <cell r="N600"/>
          <cell r="O600"/>
          <cell r="P600"/>
          <cell r="Q600"/>
          <cell r="R600"/>
          <cell r="S600"/>
        </row>
        <row r="601">
          <cell r="A601"/>
          <cell r="B601"/>
          <cell r="C601"/>
          <cell r="D601"/>
          <cell r="E601"/>
          <cell r="F601"/>
          <cell r="G601"/>
          <cell r="H601"/>
          <cell r="I601"/>
          <cell r="J601"/>
          <cell r="K601"/>
          <cell r="L601"/>
          <cell r="M601"/>
          <cell r="N601"/>
          <cell r="O601"/>
          <cell r="P601"/>
          <cell r="Q601"/>
          <cell r="R601"/>
          <cell r="S601"/>
        </row>
        <row r="602">
          <cell r="A602"/>
          <cell r="B602"/>
          <cell r="C602"/>
          <cell r="D602"/>
          <cell r="E602"/>
          <cell r="F602"/>
          <cell r="G602"/>
          <cell r="H602"/>
          <cell r="I602"/>
          <cell r="J602"/>
          <cell r="K602"/>
          <cell r="L602"/>
          <cell r="M602"/>
          <cell r="N602"/>
          <cell r="O602"/>
          <cell r="P602"/>
          <cell r="Q602"/>
          <cell r="R602"/>
          <cell r="S602"/>
        </row>
        <row r="603">
          <cell r="A603"/>
          <cell r="B603"/>
          <cell r="C603"/>
          <cell r="D603"/>
          <cell r="E603"/>
          <cell r="F603"/>
          <cell r="G603"/>
          <cell r="H603"/>
          <cell r="I603"/>
          <cell r="J603"/>
          <cell r="K603"/>
          <cell r="L603"/>
          <cell r="M603"/>
          <cell r="N603"/>
          <cell r="O603"/>
          <cell r="P603"/>
          <cell r="Q603"/>
          <cell r="R603"/>
          <cell r="S603"/>
        </row>
        <row r="604">
          <cell r="A604"/>
          <cell r="B604"/>
          <cell r="C604"/>
          <cell r="D604"/>
          <cell r="E604"/>
          <cell r="F604"/>
          <cell r="G604"/>
          <cell r="H604"/>
          <cell r="I604"/>
          <cell r="J604"/>
          <cell r="K604"/>
          <cell r="L604"/>
          <cell r="M604"/>
          <cell r="N604"/>
          <cell r="O604"/>
          <cell r="P604"/>
          <cell r="Q604"/>
          <cell r="R604"/>
          <cell r="S604"/>
        </row>
        <row r="605">
          <cell r="A605"/>
          <cell r="B605"/>
          <cell r="C605"/>
          <cell r="D605"/>
          <cell r="E605"/>
          <cell r="F605"/>
          <cell r="G605"/>
          <cell r="H605"/>
          <cell r="I605"/>
          <cell r="J605"/>
          <cell r="K605"/>
          <cell r="L605"/>
          <cell r="M605"/>
          <cell r="N605"/>
          <cell r="O605"/>
          <cell r="P605"/>
          <cell r="Q605"/>
          <cell r="R605"/>
          <cell r="S605"/>
        </row>
        <row r="606">
          <cell r="A606"/>
          <cell r="B606"/>
          <cell r="C606"/>
          <cell r="D606"/>
          <cell r="E606"/>
          <cell r="F606"/>
          <cell r="G606"/>
          <cell r="H606"/>
          <cell r="I606"/>
          <cell r="J606"/>
          <cell r="K606"/>
          <cell r="L606"/>
          <cell r="M606"/>
          <cell r="N606"/>
          <cell r="O606"/>
          <cell r="P606"/>
          <cell r="Q606"/>
          <cell r="R606"/>
          <cell r="S606"/>
        </row>
        <row r="607">
          <cell r="A607"/>
          <cell r="B607"/>
          <cell r="C607"/>
          <cell r="D607"/>
          <cell r="E607"/>
          <cell r="F607"/>
          <cell r="G607"/>
          <cell r="H607"/>
          <cell r="I607"/>
          <cell r="J607"/>
          <cell r="K607"/>
          <cell r="L607"/>
          <cell r="M607"/>
          <cell r="N607"/>
          <cell r="O607"/>
          <cell r="P607"/>
          <cell r="Q607"/>
          <cell r="R607"/>
          <cell r="S607"/>
        </row>
        <row r="608">
          <cell r="A608"/>
          <cell r="B608"/>
          <cell r="C608"/>
          <cell r="D608"/>
          <cell r="E608"/>
          <cell r="F608"/>
          <cell r="G608"/>
          <cell r="H608"/>
          <cell r="I608"/>
          <cell r="J608"/>
          <cell r="K608"/>
          <cell r="L608"/>
          <cell r="M608"/>
          <cell r="N608"/>
          <cell r="O608"/>
          <cell r="P608"/>
          <cell r="Q608"/>
          <cell r="R608"/>
          <cell r="S608"/>
        </row>
        <row r="609">
          <cell r="A609"/>
          <cell r="B609"/>
          <cell r="C609"/>
          <cell r="D609"/>
          <cell r="E609"/>
          <cell r="F609"/>
          <cell r="G609"/>
          <cell r="H609"/>
          <cell r="I609"/>
          <cell r="J609"/>
          <cell r="K609"/>
          <cell r="L609"/>
          <cell r="M609"/>
          <cell r="N609"/>
          <cell r="O609"/>
          <cell r="P609"/>
          <cell r="Q609"/>
          <cell r="R609"/>
          <cell r="S609"/>
        </row>
        <row r="610">
          <cell r="A610"/>
          <cell r="B610"/>
          <cell r="C610"/>
          <cell r="D610"/>
          <cell r="E610"/>
          <cell r="F610"/>
          <cell r="G610"/>
          <cell r="H610"/>
          <cell r="I610"/>
          <cell r="J610"/>
          <cell r="K610"/>
          <cell r="L610"/>
          <cell r="M610"/>
          <cell r="N610"/>
          <cell r="O610"/>
          <cell r="P610"/>
          <cell r="Q610"/>
          <cell r="R610"/>
          <cell r="S610"/>
        </row>
        <row r="611">
          <cell r="A611"/>
          <cell r="B611"/>
          <cell r="C611"/>
          <cell r="D611"/>
          <cell r="E611"/>
          <cell r="F611"/>
          <cell r="G611"/>
          <cell r="H611"/>
          <cell r="I611"/>
          <cell r="J611"/>
          <cell r="K611"/>
          <cell r="L611"/>
          <cell r="M611"/>
          <cell r="N611"/>
          <cell r="O611"/>
          <cell r="P611"/>
          <cell r="Q611"/>
          <cell r="R611"/>
          <cell r="S611"/>
        </row>
        <row r="612">
          <cell r="A612"/>
          <cell r="B612"/>
          <cell r="C612"/>
          <cell r="D612"/>
          <cell r="E612"/>
          <cell r="F612"/>
          <cell r="G612"/>
          <cell r="H612"/>
          <cell r="I612"/>
          <cell r="J612"/>
          <cell r="K612"/>
          <cell r="L612"/>
          <cell r="M612"/>
          <cell r="N612"/>
          <cell r="O612"/>
          <cell r="P612"/>
          <cell r="Q612"/>
          <cell r="R612"/>
          <cell r="S612"/>
        </row>
        <row r="613">
          <cell r="A613"/>
          <cell r="B613"/>
          <cell r="C613"/>
          <cell r="D613"/>
          <cell r="E613"/>
          <cell r="F613"/>
          <cell r="G613"/>
          <cell r="H613"/>
          <cell r="I613"/>
          <cell r="J613"/>
          <cell r="K613"/>
          <cell r="L613"/>
          <cell r="M613"/>
          <cell r="N613"/>
          <cell r="O613"/>
          <cell r="P613"/>
          <cell r="Q613"/>
          <cell r="R613"/>
          <cell r="S613"/>
        </row>
        <row r="614">
          <cell r="A614"/>
          <cell r="B614"/>
          <cell r="C614"/>
          <cell r="D614"/>
          <cell r="E614"/>
          <cell r="F614"/>
          <cell r="G614"/>
          <cell r="H614"/>
          <cell r="I614"/>
          <cell r="J614"/>
          <cell r="K614"/>
          <cell r="L614"/>
          <cell r="M614"/>
          <cell r="N614"/>
          <cell r="O614"/>
          <cell r="P614"/>
          <cell r="Q614"/>
          <cell r="R614"/>
          <cell r="S614"/>
        </row>
        <row r="615">
          <cell r="A615"/>
          <cell r="B615"/>
          <cell r="C615"/>
          <cell r="D615"/>
          <cell r="E615"/>
          <cell r="F615"/>
          <cell r="G615"/>
          <cell r="H615"/>
          <cell r="I615"/>
          <cell r="J615"/>
          <cell r="K615"/>
          <cell r="L615"/>
          <cell r="M615"/>
          <cell r="N615"/>
          <cell r="O615"/>
          <cell r="P615"/>
          <cell r="Q615"/>
          <cell r="R615"/>
          <cell r="S615"/>
        </row>
        <row r="616">
          <cell r="A616"/>
          <cell r="B616"/>
          <cell r="C616"/>
          <cell r="D616"/>
          <cell r="E616"/>
          <cell r="F616"/>
          <cell r="G616"/>
          <cell r="H616"/>
          <cell r="I616"/>
          <cell r="J616"/>
          <cell r="K616"/>
          <cell r="L616"/>
          <cell r="M616"/>
          <cell r="N616"/>
          <cell r="O616"/>
          <cell r="P616"/>
          <cell r="Q616"/>
          <cell r="R616"/>
          <cell r="S616"/>
        </row>
        <row r="617">
          <cell r="A617"/>
          <cell r="B617"/>
          <cell r="C617"/>
          <cell r="D617"/>
          <cell r="E617"/>
          <cell r="F617"/>
          <cell r="G617"/>
          <cell r="H617"/>
          <cell r="I617"/>
          <cell r="J617"/>
          <cell r="K617"/>
          <cell r="L617"/>
          <cell r="M617"/>
          <cell r="N617"/>
          <cell r="O617"/>
          <cell r="P617"/>
          <cell r="Q617"/>
          <cell r="R617"/>
          <cell r="S617"/>
        </row>
        <row r="618">
          <cell r="A618"/>
          <cell r="B618"/>
          <cell r="C618"/>
          <cell r="D618"/>
          <cell r="E618"/>
          <cell r="F618"/>
          <cell r="G618"/>
          <cell r="H618"/>
          <cell r="I618"/>
          <cell r="J618"/>
          <cell r="K618"/>
          <cell r="L618"/>
          <cell r="M618"/>
          <cell r="N618"/>
          <cell r="O618"/>
          <cell r="P618"/>
          <cell r="Q618"/>
          <cell r="R618"/>
          <cell r="S618"/>
        </row>
        <row r="619">
          <cell r="A619"/>
          <cell r="B619"/>
          <cell r="C619"/>
          <cell r="D619"/>
          <cell r="E619"/>
          <cell r="F619"/>
          <cell r="G619"/>
          <cell r="H619"/>
          <cell r="I619"/>
          <cell r="J619"/>
          <cell r="K619"/>
          <cell r="L619"/>
          <cell r="M619"/>
          <cell r="N619"/>
          <cell r="O619"/>
          <cell r="P619"/>
          <cell r="Q619"/>
          <cell r="R619"/>
          <cell r="S619"/>
        </row>
        <row r="620">
          <cell r="A620"/>
          <cell r="B620"/>
          <cell r="C620"/>
          <cell r="D620"/>
          <cell r="E620"/>
          <cell r="F620"/>
          <cell r="G620"/>
          <cell r="H620"/>
          <cell r="I620"/>
          <cell r="J620"/>
          <cell r="K620"/>
          <cell r="L620"/>
          <cell r="M620"/>
          <cell r="N620"/>
          <cell r="O620"/>
          <cell r="P620"/>
          <cell r="Q620"/>
          <cell r="R620"/>
          <cell r="S620"/>
        </row>
        <row r="621">
          <cell r="A621"/>
          <cell r="B621"/>
          <cell r="C621"/>
          <cell r="D621"/>
          <cell r="E621"/>
          <cell r="F621"/>
          <cell r="G621"/>
          <cell r="H621"/>
          <cell r="I621"/>
          <cell r="J621"/>
          <cell r="K621"/>
          <cell r="L621"/>
          <cell r="M621"/>
          <cell r="N621"/>
          <cell r="O621"/>
          <cell r="P621"/>
          <cell r="Q621"/>
          <cell r="R621"/>
          <cell r="S621"/>
        </row>
        <row r="622">
          <cell r="A622"/>
          <cell r="B622"/>
          <cell r="C622"/>
          <cell r="D622"/>
          <cell r="E622"/>
          <cell r="F622"/>
          <cell r="G622"/>
          <cell r="H622"/>
          <cell r="I622"/>
          <cell r="J622"/>
          <cell r="K622"/>
          <cell r="L622"/>
          <cell r="M622"/>
          <cell r="N622"/>
          <cell r="O622"/>
          <cell r="P622"/>
          <cell r="Q622"/>
          <cell r="R622"/>
          <cell r="S622"/>
        </row>
        <row r="623">
          <cell r="A623"/>
          <cell r="B623"/>
          <cell r="C623"/>
          <cell r="D623"/>
          <cell r="E623"/>
          <cell r="F623"/>
          <cell r="G623"/>
          <cell r="H623"/>
          <cell r="I623"/>
          <cell r="J623"/>
          <cell r="K623"/>
          <cell r="L623"/>
          <cell r="M623"/>
          <cell r="N623"/>
          <cell r="O623"/>
          <cell r="P623"/>
          <cell r="Q623"/>
          <cell r="R623"/>
          <cell r="S623"/>
        </row>
        <row r="624">
          <cell r="A624"/>
          <cell r="B624"/>
          <cell r="C624"/>
          <cell r="D624"/>
          <cell r="E624"/>
          <cell r="F624"/>
          <cell r="G624"/>
          <cell r="H624"/>
          <cell r="I624"/>
          <cell r="J624"/>
          <cell r="K624"/>
          <cell r="L624"/>
          <cell r="M624"/>
          <cell r="N624"/>
          <cell r="O624"/>
          <cell r="P624"/>
          <cell r="Q624"/>
          <cell r="R624"/>
          <cell r="S624"/>
        </row>
        <row r="625">
          <cell r="A625"/>
          <cell r="B625"/>
          <cell r="C625"/>
          <cell r="D625"/>
          <cell r="E625"/>
          <cell r="F625"/>
          <cell r="G625"/>
          <cell r="H625"/>
          <cell r="I625"/>
          <cell r="J625"/>
          <cell r="K625"/>
          <cell r="L625"/>
          <cell r="M625"/>
          <cell r="N625"/>
          <cell r="O625"/>
          <cell r="P625"/>
          <cell r="Q625"/>
          <cell r="R625"/>
          <cell r="S625"/>
        </row>
        <row r="626">
          <cell r="A626"/>
          <cell r="B626"/>
          <cell r="C626"/>
          <cell r="D626"/>
          <cell r="E626"/>
          <cell r="F626"/>
          <cell r="G626"/>
          <cell r="H626"/>
          <cell r="I626"/>
          <cell r="J626"/>
          <cell r="K626"/>
          <cell r="L626"/>
          <cell r="M626"/>
          <cell r="N626"/>
          <cell r="O626"/>
          <cell r="P626"/>
          <cell r="Q626"/>
          <cell r="R626"/>
          <cell r="S626"/>
        </row>
        <row r="627">
          <cell r="A627"/>
          <cell r="B627"/>
          <cell r="C627"/>
          <cell r="D627"/>
          <cell r="E627"/>
          <cell r="F627"/>
          <cell r="G627"/>
          <cell r="H627"/>
          <cell r="I627"/>
          <cell r="J627"/>
          <cell r="K627"/>
          <cell r="L627"/>
          <cell r="M627"/>
          <cell r="N627"/>
          <cell r="O627"/>
          <cell r="P627"/>
          <cell r="Q627"/>
          <cell r="R627"/>
          <cell r="S627"/>
        </row>
        <row r="628">
          <cell r="A628"/>
          <cell r="B628"/>
          <cell r="C628"/>
          <cell r="D628"/>
          <cell r="E628"/>
          <cell r="F628"/>
          <cell r="G628"/>
          <cell r="H628"/>
          <cell r="I628"/>
          <cell r="J628"/>
          <cell r="K628"/>
          <cell r="L628"/>
          <cell r="M628"/>
          <cell r="N628"/>
          <cell r="O628"/>
          <cell r="P628"/>
          <cell r="Q628"/>
          <cell r="R628"/>
          <cell r="S628"/>
        </row>
        <row r="629">
          <cell r="A629"/>
          <cell r="B629"/>
          <cell r="C629"/>
          <cell r="D629"/>
          <cell r="E629"/>
          <cell r="F629"/>
          <cell r="G629"/>
          <cell r="H629"/>
          <cell r="I629"/>
          <cell r="J629"/>
          <cell r="K629"/>
          <cell r="L629"/>
          <cell r="M629"/>
          <cell r="N629"/>
          <cell r="O629"/>
          <cell r="P629"/>
          <cell r="Q629"/>
          <cell r="R629"/>
          <cell r="S629"/>
        </row>
        <row r="630">
          <cell r="A630"/>
          <cell r="B630"/>
          <cell r="C630"/>
          <cell r="D630"/>
          <cell r="E630"/>
          <cell r="F630"/>
          <cell r="G630"/>
          <cell r="H630"/>
          <cell r="I630"/>
          <cell r="J630"/>
          <cell r="K630"/>
          <cell r="L630"/>
          <cell r="M630"/>
          <cell r="N630"/>
          <cell r="O630"/>
          <cell r="P630"/>
          <cell r="Q630"/>
          <cell r="R630"/>
          <cell r="S630"/>
        </row>
        <row r="631">
          <cell r="A631"/>
          <cell r="B631"/>
          <cell r="C631"/>
          <cell r="D631"/>
          <cell r="E631"/>
          <cell r="F631"/>
          <cell r="G631"/>
          <cell r="H631"/>
          <cell r="I631"/>
          <cell r="J631"/>
          <cell r="K631"/>
          <cell r="L631"/>
          <cell r="M631"/>
          <cell r="N631"/>
          <cell r="O631"/>
          <cell r="P631"/>
          <cell r="Q631"/>
          <cell r="R631"/>
          <cell r="S631"/>
        </row>
        <row r="632">
          <cell r="A632"/>
          <cell r="B632"/>
          <cell r="C632"/>
          <cell r="D632"/>
          <cell r="E632"/>
          <cell r="F632"/>
          <cell r="G632"/>
          <cell r="H632"/>
          <cell r="I632"/>
          <cell r="J632"/>
          <cell r="K632"/>
          <cell r="L632"/>
          <cell r="M632"/>
          <cell r="N632"/>
          <cell r="O632"/>
          <cell r="P632"/>
          <cell r="Q632"/>
          <cell r="R632"/>
          <cell r="S632"/>
        </row>
        <row r="633">
          <cell r="A633"/>
          <cell r="B633"/>
          <cell r="C633"/>
          <cell r="D633"/>
          <cell r="E633"/>
          <cell r="F633"/>
          <cell r="G633"/>
          <cell r="H633"/>
          <cell r="I633"/>
          <cell r="J633"/>
          <cell r="K633"/>
          <cell r="L633"/>
          <cell r="M633"/>
          <cell r="N633"/>
          <cell r="O633"/>
          <cell r="P633"/>
          <cell r="Q633"/>
          <cell r="R633"/>
          <cell r="S633"/>
        </row>
        <row r="634">
          <cell r="A634"/>
          <cell r="B634"/>
          <cell r="C634"/>
          <cell r="D634"/>
          <cell r="E634"/>
          <cell r="F634"/>
          <cell r="G634"/>
          <cell r="H634"/>
          <cell r="I634"/>
          <cell r="J634"/>
          <cell r="K634"/>
          <cell r="L634"/>
          <cell r="M634"/>
          <cell r="N634"/>
          <cell r="O634"/>
          <cell r="P634"/>
          <cell r="Q634"/>
          <cell r="R634"/>
          <cell r="S634"/>
        </row>
        <row r="635">
          <cell r="A635"/>
          <cell r="B635"/>
          <cell r="C635"/>
          <cell r="D635"/>
          <cell r="E635"/>
          <cell r="F635"/>
          <cell r="G635"/>
          <cell r="H635"/>
          <cell r="I635"/>
          <cell r="J635"/>
          <cell r="K635"/>
          <cell r="L635"/>
          <cell r="M635"/>
          <cell r="N635"/>
          <cell r="O635"/>
          <cell r="P635"/>
          <cell r="Q635"/>
          <cell r="R635"/>
          <cell r="S635"/>
        </row>
        <row r="636">
          <cell r="A636"/>
          <cell r="B636"/>
          <cell r="C636"/>
          <cell r="D636"/>
          <cell r="E636"/>
          <cell r="F636"/>
          <cell r="G636"/>
          <cell r="H636"/>
          <cell r="I636"/>
          <cell r="J636"/>
          <cell r="K636"/>
          <cell r="L636"/>
          <cell r="M636"/>
          <cell r="N636"/>
          <cell r="O636"/>
          <cell r="P636"/>
          <cell r="Q636"/>
          <cell r="R636"/>
          <cell r="S636"/>
        </row>
        <row r="637">
          <cell r="A637"/>
          <cell r="B637"/>
          <cell r="C637"/>
          <cell r="D637"/>
          <cell r="E637"/>
          <cell r="F637"/>
          <cell r="G637"/>
          <cell r="H637"/>
          <cell r="I637"/>
          <cell r="J637"/>
          <cell r="K637"/>
          <cell r="L637"/>
          <cell r="M637"/>
          <cell r="N637"/>
          <cell r="O637"/>
          <cell r="P637"/>
          <cell r="Q637"/>
          <cell r="R637"/>
          <cell r="S637"/>
        </row>
        <row r="638">
          <cell r="A638"/>
          <cell r="B638"/>
          <cell r="C638"/>
          <cell r="D638"/>
          <cell r="E638"/>
          <cell r="F638"/>
          <cell r="G638"/>
          <cell r="H638"/>
          <cell r="I638"/>
          <cell r="J638"/>
          <cell r="K638"/>
          <cell r="L638"/>
          <cell r="M638"/>
          <cell r="N638"/>
          <cell r="O638"/>
          <cell r="P638"/>
          <cell r="Q638"/>
          <cell r="R638"/>
          <cell r="S638"/>
        </row>
        <row r="639">
          <cell r="A639"/>
          <cell r="B639"/>
          <cell r="C639"/>
          <cell r="D639"/>
          <cell r="E639"/>
          <cell r="F639"/>
          <cell r="G639"/>
          <cell r="H639"/>
          <cell r="I639"/>
          <cell r="J639"/>
          <cell r="K639"/>
          <cell r="L639"/>
          <cell r="M639"/>
          <cell r="N639"/>
          <cell r="O639"/>
          <cell r="P639"/>
          <cell r="Q639"/>
          <cell r="R639"/>
          <cell r="S639"/>
        </row>
        <row r="640">
          <cell r="A640"/>
          <cell r="B640"/>
          <cell r="C640"/>
          <cell r="D640"/>
          <cell r="E640"/>
          <cell r="F640"/>
          <cell r="G640"/>
          <cell r="H640"/>
          <cell r="I640"/>
          <cell r="J640"/>
          <cell r="K640"/>
          <cell r="L640"/>
          <cell r="M640"/>
          <cell r="N640"/>
          <cell r="O640"/>
          <cell r="P640"/>
          <cell r="Q640"/>
          <cell r="R640"/>
          <cell r="S640"/>
        </row>
        <row r="641">
          <cell r="A641"/>
          <cell r="B641"/>
          <cell r="C641"/>
          <cell r="D641"/>
          <cell r="E641"/>
          <cell r="F641"/>
          <cell r="G641"/>
          <cell r="H641"/>
          <cell r="I641"/>
          <cell r="J641"/>
          <cell r="K641"/>
          <cell r="L641"/>
          <cell r="M641"/>
          <cell r="N641"/>
          <cell r="O641"/>
          <cell r="P641"/>
          <cell r="Q641"/>
          <cell r="R641"/>
          <cell r="S641"/>
        </row>
        <row r="642">
          <cell r="A642"/>
          <cell r="B642"/>
          <cell r="C642"/>
          <cell r="D642"/>
          <cell r="E642"/>
          <cell r="F642"/>
          <cell r="G642"/>
          <cell r="H642"/>
          <cell r="I642"/>
          <cell r="J642"/>
          <cell r="K642"/>
          <cell r="L642"/>
          <cell r="M642"/>
          <cell r="N642"/>
          <cell r="O642"/>
          <cell r="P642"/>
          <cell r="Q642"/>
          <cell r="R642"/>
          <cell r="S642"/>
        </row>
        <row r="643">
          <cell r="A643"/>
          <cell r="B643"/>
          <cell r="C643"/>
          <cell r="D643"/>
          <cell r="E643"/>
          <cell r="F643"/>
          <cell r="G643"/>
          <cell r="H643"/>
          <cell r="I643"/>
          <cell r="J643"/>
          <cell r="K643"/>
          <cell r="L643"/>
          <cell r="M643"/>
          <cell r="N643"/>
          <cell r="O643"/>
          <cell r="P643"/>
          <cell r="Q643"/>
          <cell r="R643"/>
          <cell r="S643"/>
        </row>
        <row r="644">
          <cell r="A644"/>
          <cell r="B644"/>
          <cell r="C644"/>
          <cell r="D644"/>
          <cell r="E644"/>
          <cell r="F644"/>
          <cell r="G644"/>
          <cell r="H644"/>
          <cell r="I644"/>
          <cell r="J644"/>
          <cell r="K644"/>
          <cell r="L644"/>
          <cell r="M644"/>
          <cell r="N644"/>
          <cell r="O644"/>
          <cell r="P644"/>
          <cell r="Q644"/>
          <cell r="R644"/>
          <cell r="S644"/>
        </row>
        <row r="645">
          <cell r="A645"/>
          <cell r="B645"/>
          <cell r="C645"/>
          <cell r="D645"/>
          <cell r="E645"/>
          <cell r="F645"/>
          <cell r="G645"/>
          <cell r="H645"/>
          <cell r="I645"/>
          <cell r="J645"/>
          <cell r="K645"/>
          <cell r="L645"/>
          <cell r="M645"/>
          <cell r="N645"/>
          <cell r="O645"/>
          <cell r="P645"/>
          <cell r="Q645"/>
          <cell r="R645"/>
          <cell r="S645"/>
        </row>
        <row r="646">
          <cell r="A646"/>
          <cell r="B646"/>
          <cell r="C646"/>
          <cell r="D646"/>
          <cell r="E646"/>
          <cell r="F646"/>
          <cell r="G646"/>
          <cell r="H646"/>
          <cell r="I646"/>
          <cell r="J646"/>
          <cell r="K646"/>
          <cell r="L646"/>
          <cell r="M646"/>
          <cell r="N646"/>
          <cell r="O646"/>
          <cell r="P646"/>
          <cell r="Q646"/>
          <cell r="R646"/>
          <cell r="S646"/>
        </row>
        <row r="647">
          <cell r="A647"/>
          <cell r="B647"/>
          <cell r="C647"/>
          <cell r="D647"/>
          <cell r="E647"/>
          <cell r="F647"/>
          <cell r="G647"/>
          <cell r="H647"/>
          <cell r="I647"/>
          <cell r="J647"/>
          <cell r="K647"/>
          <cell r="L647"/>
          <cell r="M647"/>
          <cell r="N647"/>
          <cell r="O647"/>
          <cell r="P647"/>
          <cell r="Q647"/>
          <cell r="R647"/>
          <cell r="S647"/>
        </row>
        <row r="648">
          <cell r="A648"/>
          <cell r="B648"/>
          <cell r="C648"/>
          <cell r="D648"/>
          <cell r="E648"/>
          <cell r="F648"/>
          <cell r="G648"/>
          <cell r="H648"/>
          <cell r="I648"/>
          <cell r="J648"/>
          <cell r="K648"/>
          <cell r="L648"/>
          <cell r="M648"/>
          <cell r="N648"/>
          <cell r="O648"/>
          <cell r="P648"/>
          <cell r="Q648"/>
          <cell r="R648"/>
          <cell r="S648"/>
        </row>
        <row r="649">
          <cell r="A649"/>
          <cell r="B649"/>
          <cell r="C649"/>
          <cell r="D649"/>
          <cell r="E649"/>
          <cell r="F649"/>
          <cell r="G649"/>
          <cell r="H649"/>
          <cell r="I649"/>
          <cell r="J649"/>
          <cell r="K649"/>
          <cell r="L649"/>
          <cell r="M649"/>
          <cell r="N649"/>
          <cell r="O649"/>
          <cell r="P649"/>
          <cell r="Q649"/>
          <cell r="R649"/>
          <cell r="S649"/>
        </row>
        <row r="650">
          <cell r="A650"/>
          <cell r="B650"/>
          <cell r="C650"/>
          <cell r="D650"/>
          <cell r="E650"/>
          <cell r="F650"/>
          <cell r="G650"/>
          <cell r="H650"/>
          <cell r="I650"/>
          <cell r="J650"/>
          <cell r="K650"/>
          <cell r="L650"/>
          <cell r="M650"/>
          <cell r="N650"/>
          <cell r="O650"/>
          <cell r="P650"/>
          <cell r="Q650"/>
          <cell r="R650"/>
          <cell r="S650"/>
        </row>
        <row r="651">
          <cell r="A651"/>
          <cell r="B651"/>
          <cell r="C651"/>
          <cell r="D651"/>
          <cell r="E651"/>
          <cell r="F651"/>
          <cell r="G651"/>
          <cell r="H651"/>
          <cell r="I651"/>
          <cell r="J651"/>
          <cell r="K651"/>
          <cell r="L651"/>
          <cell r="M651"/>
          <cell r="N651"/>
          <cell r="O651"/>
          <cell r="P651"/>
          <cell r="Q651"/>
          <cell r="R651"/>
          <cell r="S651"/>
        </row>
        <row r="652">
          <cell r="A652"/>
          <cell r="B652"/>
          <cell r="C652"/>
          <cell r="D652"/>
          <cell r="E652"/>
          <cell r="F652"/>
          <cell r="G652"/>
          <cell r="H652"/>
          <cell r="I652"/>
          <cell r="J652"/>
          <cell r="K652"/>
          <cell r="L652"/>
          <cell r="M652"/>
          <cell r="N652"/>
          <cell r="O652"/>
          <cell r="P652"/>
          <cell r="Q652"/>
          <cell r="R652"/>
          <cell r="S652"/>
        </row>
        <row r="653">
          <cell r="A653"/>
          <cell r="B653"/>
          <cell r="C653"/>
          <cell r="D653"/>
          <cell r="E653"/>
          <cell r="F653"/>
          <cell r="G653"/>
          <cell r="H653"/>
          <cell r="I653"/>
          <cell r="J653"/>
          <cell r="K653"/>
          <cell r="L653"/>
          <cell r="M653"/>
          <cell r="N653"/>
          <cell r="O653"/>
          <cell r="P653"/>
          <cell r="Q653"/>
          <cell r="R653"/>
          <cell r="S653"/>
        </row>
        <row r="654">
          <cell r="A654"/>
          <cell r="B654"/>
          <cell r="C654"/>
          <cell r="D654"/>
          <cell r="E654"/>
          <cell r="F654"/>
          <cell r="G654"/>
          <cell r="H654"/>
          <cell r="I654"/>
          <cell r="J654"/>
          <cell r="K654"/>
          <cell r="L654"/>
          <cell r="M654"/>
          <cell r="N654"/>
          <cell r="O654"/>
          <cell r="P654"/>
          <cell r="Q654"/>
          <cell r="R654"/>
          <cell r="S654"/>
        </row>
        <row r="655">
          <cell r="A655"/>
          <cell r="B655"/>
          <cell r="C655"/>
          <cell r="D655"/>
          <cell r="E655"/>
          <cell r="F655"/>
          <cell r="G655"/>
          <cell r="H655"/>
          <cell r="I655"/>
          <cell r="J655"/>
          <cell r="K655"/>
          <cell r="L655"/>
          <cell r="M655"/>
          <cell r="N655"/>
          <cell r="O655"/>
          <cell r="P655"/>
          <cell r="Q655"/>
          <cell r="R655"/>
          <cell r="S655"/>
        </row>
        <row r="656">
          <cell r="A656"/>
          <cell r="B656"/>
          <cell r="C656"/>
          <cell r="D656"/>
          <cell r="E656"/>
          <cell r="F656"/>
          <cell r="G656"/>
          <cell r="H656"/>
          <cell r="I656"/>
          <cell r="J656"/>
          <cell r="K656"/>
          <cell r="L656"/>
          <cell r="M656"/>
          <cell r="N656"/>
          <cell r="O656"/>
          <cell r="P656"/>
          <cell r="Q656"/>
          <cell r="R656"/>
          <cell r="S656"/>
        </row>
        <row r="657">
          <cell r="A657"/>
          <cell r="B657"/>
          <cell r="C657"/>
          <cell r="D657"/>
          <cell r="E657"/>
          <cell r="F657"/>
          <cell r="G657"/>
          <cell r="H657"/>
          <cell r="I657"/>
          <cell r="J657"/>
          <cell r="K657"/>
          <cell r="L657"/>
          <cell r="M657"/>
          <cell r="N657"/>
          <cell r="O657"/>
          <cell r="P657"/>
          <cell r="Q657"/>
          <cell r="R657"/>
          <cell r="S657"/>
        </row>
        <row r="658">
          <cell r="A658"/>
          <cell r="B658"/>
          <cell r="C658"/>
          <cell r="D658"/>
          <cell r="E658"/>
          <cell r="F658"/>
          <cell r="G658"/>
          <cell r="H658"/>
          <cell r="I658"/>
          <cell r="J658"/>
          <cell r="K658"/>
          <cell r="L658"/>
          <cell r="M658"/>
          <cell r="N658"/>
          <cell r="O658"/>
          <cell r="P658"/>
          <cell r="Q658"/>
          <cell r="R658"/>
          <cell r="S658"/>
        </row>
        <row r="659">
          <cell r="A659"/>
          <cell r="B659"/>
          <cell r="C659"/>
          <cell r="D659"/>
          <cell r="E659"/>
          <cell r="F659"/>
          <cell r="G659"/>
          <cell r="H659"/>
          <cell r="I659"/>
          <cell r="J659"/>
          <cell r="K659"/>
          <cell r="L659"/>
          <cell r="M659"/>
          <cell r="N659"/>
          <cell r="O659"/>
          <cell r="P659"/>
          <cell r="Q659"/>
          <cell r="R659"/>
          <cell r="S659"/>
        </row>
        <row r="660">
          <cell r="A660"/>
          <cell r="B660"/>
          <cell r="C660"/>
          <cell r="D660"/>
          <cell r="E660"/>
          <cell r="F660"/>
          <cell r="G660"/>
          <cell r="H660"/>
          <cell r="I660"/>
          <cell r="J660"/>
          <cell r="K660"/>
          <cell r="L660"/>
          <cell r="M660"/>
          <cell r="N660"/>
          <cell r="O660"/>
          <cell r="P660"/>
          <cell r="Q660"/>
          <cell r="R660"/>
          <cell r="S660"/>
        </row>
        <row r="661">
          <cell r="A661"/>
          <cell r="B661"/>
          <cell r="C661"/>
          <cell r="D661"/>
          <cell r="E661"/>
          <cell r="F661"/>
          <cell r="G661"/>
          <cell r="H661"/>
          <cell r="I661"/>
          <cell r="J661"/>
          <cell r="K661"/>
          <cell r="L661"/>
          <cell r="M661"/>
          <cell r="N661"/>
          <cell r="O661"/>
          <cell r="P661"/>
          <cell r="Q661"/>
          <cell r="R661"/>
          <cell r="S661"/>
        </row>
        <row r="662">
          <cell r="A662"/>
          <cell r="B662"/>
          <cell r="C662"/>
          <cell r="D662"/>
          <cell r="E662"/>
          <cell r="F662"/>
          <cell r="G662"/>
          <cell r="H662"/>
          <cell r="I662"/>
          <cell r="J662"/>
          <cell r="K662"/>
          <cell r="L662"/>
          <cell r="M662"/>
          <cell r="N662"/>
          <cell r="O662"/>
          <cell r="P662"/>
          <cell r="Q662"/>
          <cell r="R662"/>
          <cell r="S662"/>
        </row>
        <row r="663">
          <cell r="A663"/>
          <cell r="B663"/>
          <cell r="C663"/>
          <cell r="D663"/>
          <cell r="E663"/>
          <cell r="F663"/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/>
          <cell r="S663"/>
        </row>
        <row r="664">
          <cell r="A664"/>
          <cell r="B664"/>
          <cell r="C664"/>
          <cell r="D664"/>
          <cell r="E664"/>
          <cell r="F664"/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  <cell r="R664"/>
          <cell r="S664"/>
        </row>
        <row r="665">
          <cell r="A665"/>
          <cell r="B665"/>
          <cell r="C665"/>
          <cell r="D665"/>
          <cell r="E665"/>
          <cell r="F665"/>
          <cell r="G665"/>
          <cell r="H665"/>
          <cell r="I665"/>
          <cell r="J665"/>
          <cell r="K665"/>
          <cell r="L665"/>
          <cell r="M665"/>
          <cell r="N665"/>
          <cell r="O665"/>
          <cell r="P665"/>
          <cell r="Q665"/>
          <cell r="R665"/>
          <cell r="S665"/>
        </row>
        <row r="666">
          <cell r="A666"/>
          <cell r="B666"/>
          <cell r="C666"/>
          <cell r="D666"/>
          <cell r="E666"/>
          <cell r="F666"/>
          <cell r="G666"/>
          <cell r="H666"/>
          <cell r="I666"/>
          <cell r="J666"/>
          <cell r="K666"/>
          <cell r="L666"/>
          <cell r="M666"/>
          <cell r="N666"/>
          <cell r="O666"/>
          <cell r="P666"/>
          <cell r="Q666"/>
          <cell r="R666"/>
          <cell r="S666"/>
        </row>
        <row r="667">
          <cell r="A667"/>
          <cell r="B667"/>
          <cell r="C667"/>
          <cell r="D667"/>
          <cell r="E667"/>
          <cell r="F667"/>
          <cell r="G667"/>
          <cell r="H667"/>
          <cell r="I667"/>
          <cell r="J667"/>
          <cell r="K667"/>
          <cell r="L667"/>
          <cell r="M667"/>
          <cell r="N667"/>
          <cell r="O667"/>
          <cell r="P667"/>
          <cell r="Q667"/>
          <cell r="R667"/>
          <cell r="S667"/>
        </row>
        <row r="668">
          <cell r="A668"/>
          <cell r="B668"/>
          <cell r="C668"/>
          <cell r="D668"/>
          <cell r="E668"/>
          <cell r="F668"/>
          <cell r="G668"/>
          <cell r="H668"/>
          <cell r="I668"/>
          <cell r="J668"/>
          <cell r="K668"/>
          <cell r="L668"/>
          <cell r="M668"/>
          <cell r="N668"/>
          <cell r="O668"/>
          <cell r="P668"/>
          <cell r="Q668"/>
          <cell r="R668"/>
          <cell r="S668"/>
        </row>
        <row r="669">
          <cell r="A669"/>
          <cell r="B669"/>
          <cell r="C669"/>
          <cell r="D669"/>
          <cell r="E669"/>
          <cell r="F669"/>
          <cell r="G669"/>
          <cell r="H669"/>
          <cell r="I669"/>
          <cell r="J669"/>
          <cell r="K669"/>
          <cell r="L669"/>
          <cell r="M669"/>
          <cell r="N669"/>
          <cell r="O669"/>
          <cell r="P669"/>
          <cell r="Q669"/>
          <cell r="R669"/>
          <cell r="S669"/>
        </row>
        <row r="670">
          <cell r="A670"/>
          <cell r="B670"/>
          <cell r="C670"/>
          <cell r="D670"/>
          <cell r="E670"/>
          <cell r="F670"/>
          <cell r="G670"/>
          <cell r="H670"/>
          <cell r="I670"/>
          <cell r="J670"/>
          <cell r="K670"/>
          <cell r="L670"/>
          <cell r="M670"/>
          <cell r="N670"/>
          <cell r="O670"/>
          <cell r="P670"/>
          <cell r="Q670"/>
          <cell r="R670"/>
          <cell r="S670"/>
        </row>
        <row r="671">
          <cell r="A671"/>
          <cell r="B671"/>
          <cell r="C671"/>
          <cell r="D671"/>
          <cell r="E671"/>
          <cell r="F671"/>
          <cell r="G671"/>
          <cell r="H671"/>
          <cell r="I671"/>
          <cell r="J671"/>
          <cell r="K671"/>
          <cell r="L671"/>
          <cell r="M671"/>
          <cell r="N671"/>
          <cell r="O671"/>
          <cell r="P671"/>
          <cell r="Q671"/>
          <cell r="R671"/>
          <cell r="S671"/>
        </row>
        <row r="672">
          <cell r="A672"/>
          <cell r="B672"/>
          <cell r="C672"/>
          <cell r="D672"/>
          <cell r="E672"/>
          <cell r="F672"/>
          <cell r="G672"/>
          <cell r="H672"/>
          <cell r="I672"/>
          <cell r="J672"/>
          <cell r="K672"/>
          <cell r="L672"/>
          <cell r="M672"/>
          <cell r="N672"/>
          <cell r="O672"/>
          <cell r="P672"/>
          <cell r="Q672"/>
          <cell r="R672"/>
          <cell r="S672"/>
        </row>
        <row r="673">
          <cell r="A673"/>
          <cell r="B673"/>
          <cell r="C673"/>
          <cell r="D673"/>
          <cell r="E673"/>
          <cell r="F673"/>
          <cell r="G673"/>
          <cell r="H673"/>
          <cell r="I673"/>
          <cell r="J673"/>
          <cell r="K673"/>
          <cell r="L673"/>
          <cell r="M673"/>
          <cell r="N673"/>
          <cell r="O673"/>
          <cell r="P673"/>
          <cell r="Q673"/>
          <cell r="R673"/>
          <cell r="S673"/>
        </row>
        <row r="674">
          <cell r="A674"/>
          <cell r="B674"/>
          <cell r="C674"/>
          <cell r="D674"/>
          <cell r="E674"/>
          <cell r="F674"/>
          <cell r="G674"/>
          <cell r="H674"/>
          <cell r="I674"/>
          <cell r="J674"/>
          <cell r="K674"/>
          <cell r="L674"/>
          <cell r="M674"/>
          <cell r="N674"/>
          <cell r="O674"/>
          <cell r="P674"/>
          <cell r="Q674"/>
          <cell r="R674"/>
          <cell r="S674"/>
        </row>
        <row r="675">
          <cell r="A675"/>
          <cell r="B675"/>
          <cell r="C675"/>
          <cell r="D675"/>
          <cell r="E675"/>
          <cell r="F675"/>
          <cell r="G675"/>
          <cell r="H675"/>
          <cell r="I675"/>
          <cell r="J675"/>
          <cell r="K675"/>
          <cell r="L675"/>
          <cell r="M675"/>
          <cell r="N675"/>
          <cell r="O675"/>
          <cell r="P675"/>
          <cell r="Q675"/>
          <cell r="R675"/>
          <cell r="S675"/>
        </row>
        <row r="676">
          <cell r="A676"/>
          <cell r="B676"/>
          <cell r="C676"/>
          <cell r="D676"/>
          <cell r="E676"/>
          <cell r="F676"/>
          <cell r="G676"/>
          <cell r="H676"/>
          <cell r="I676"/>
          <cell r="J676"/>
          <cell r="K676"/>
          <cell r="L676"/>
          <cell r="M676"/>
          <cell r="N676"/>
          <cell r="O676"/>
          <cell r="P676"/>
          <cell r="Q676"/>
          <cell r="R676"/>
          <cell r="S676"/>
        </row>
        <row r="677">
          <cell r="A677"/>
          <cell r="B677"/>
          <cell r="C677"/>
          <cell r="D677"/>
          <cell r="E677"/>
          <cell r="F677"/>
          <cell r="G677"/>
          <cell r="H677"/>
          <cell r="I677"/>
          <cell r="J677"/>
          <cell r="K677"/>
          <cell r="L677"/>
          <cell r="M677"/>
          <cell r="N677"/>
          <cell r="O677"/>
          <cell r="P677"/>
          <cell r="Q677"/>
          <cell r="R677"/>
          <cell r="S677"/>
        </row>
        <row r="678">
          <cell r="A678"/>
          <cell r="B678"/>
          <cell r="C678"/>
          <cell r="D678"/>
          <cell r="E678"/>
          <cell r="F678"/>
          <cell r="G678"/>
          <cell r="H678"/>
          <cell r="I678"/>
          <cell r="J678"/>
          <cell r="K678"/>
          <cell r="L678"/>
          <cell r="M678"/>
          <cell r="N678"/>
          <cell r="O678"/>
          <cell r="P678"/>
          <cell r="Q678"/>
          <cell r="R678"/>
          <cell r="S678"/>
        </row>
        <row r="679">
          <cell r="A679"/>
          <cell r="B679"/>
          <cell r="C679"/>
          <cell r="D679"/>
          <cell r="E679"/>
          <cell r="F679"/>
          <cell r="G679"/>
          <cell r="H679"/>
          <cell r="I679"/>
          <cell r="J679"/>
          <cell r="K679"/>
          <cell r="L679"/>
          <cell r="M679"/>
          <cell r="N679"/>
          <cell r="O679"/>
          <cell r="P679"/>
          <cell r="Q679"/>
          <cell r="R679"/>
          <cell r="S679"/>
        </row>
        <row r="680">
          <cell r="A680"/>
          <cell r="B680"/>
          <cell r="C680"/>
          <cell r="D680"/>
          <cell r="E680"/>
          <cell r="F680"/>
          <cell r="G680"/>
          <cell r="H680"/>
          <cell r="I680"/>
          <cell r="J680"/>
          <cell r="K680"/>
          <cell r="L680"/>
          <cell r="M680"/>
          <cell r="N680"/>
          <cell r="O680"/>
          <cell r="P680"/>
          <cell r="Q680"/>
          <cell r="R680"/>
          <cell r="S680"/>
        </row>
        <row r="681">
          <cell r="A681"/>
          <cell r="B681"/>
          <cell r="C681"/>
          <cell r="D681"/>
          <cell r="E681"/>
          <cell r="F681"/>
          <cell r="G681"/>
          <cell r="H681"/>
          <cell r="I681"/>
          <cell r="J681"/>
          <cell r="K681"/>
          <cell r="L681"/>
          <cell r="M681"/>
          <cell r="N681"/>
          <cell r="O681"/>
          <cell r="P681"/>
          <cell r="Q681"/>
          <cell r="R681"/>
          <cell r="S681"/>
        </row>
        <row r="682">
          <cell r="A682"/>
          <cell r="B682"/>
          <cell r="C682"/>
          <cell r="D682"/>
          <cell r="E682"/>
          <cell r="F682"/>
          <cell r="G682"/>
          <cell r="H682"/>
          <cell r="I682"/>
          <cell r="J682"/>
          <cell r="K682"/>
          <cell r="L682"/>
          <cell r="M682"/>
          <cell r="N682"/>
          <cell r="O682"/>
          <cell r="P682"/>
          <cell r="Q682"/>
          <cell r="R682"/>
          <cell r="S682"/>
        </row>
        <row r="683">
          <cell r="A683"/>
          <cell r="B683"/>
          <cell r="C683"/>
          <cell r="D683"/>
          <cell r="E683"/>
          <cell r="F683"/>
          <cell r="G683"/>
          <cell r="H683"/>
          <cell r="I683"/>
          <cell r="J683"/>
          <cell r="K683"/>
          <cell r="L683"/>
          <cell r="M683"/>
          <cell r="N683"/>
          <cell r="O683"/>
          <cell r="P683"/>
          <cell r="Q683"/>
          <cell r="R683"/>
          <cell r="S683"/>
        </row>
        <row r="684">
          <cell r="A684"/>
          <cell r="B684"/>
          <cell r="C684"/>
          <cell r="D684"/>
          <cell r="E684"/>
          <cell r="F684"/>
          <cell r="G684"/>
          <cell r="H684"/>
          <cell r="I684"/>
          <cell r="J684"/>
          <cell r="K684"/>
          <cell r="L684"/>
          <cell r="M684"/>
          <cell r="N684"/>
          <cell r="O684"/>
          <cell r="P684"/>
          <cell r="Q684"/>
          <cell r="R684"/>
          <cell r="S684"/>
        </row>
        <row r="685">
          <cell r="A685"/>
          <cell r="B685"/>
          <cell r="C685"/>
          <cell r="D685"/>
          <cell r="E685"/>
          <cell r="F685"/>
          <cell r="G685"/>
          <cell r="H685"/>
          <cell r="I685"/>
          <cell r="J685"/>
          <cell r="K685"/>
          <cell r="L685"/>
          <cell r="M685"/>
          <cell r="N685"/>
          <cell r="O685"/>
          <cell r="P685"/>
          <cell r="Q685"/>
          <cell r="R685"/>
          <cell r="S685"/>
        </row>
        <row r="686">
          <cell r="A686"/>
          <cell r="B686"/>
          <cell r="C686"/>
          <cell r="D686"/>
          <cell r="E686"/>
          <cell r="F686"/>
          <cell r="G686"/>
          <cell r="H686"/>
          <cell r="I686"/>
          <cell r="J686"/>
          <cell r="K686"/>
          <cell r="L686"/>
          <cell r="M686"/>
          <cell r="N686"/>
          <cell r="O686"/>
          <cell r="P686"/>
          <cell r="Q686"/>
          <cell r="R686"/>
          <cell r="S686"/>
        </row>
        <row r="687">
          <cell r="A687"/>
          <cell r="B687"/>
          <cell r="C687"/>
          <cell r="D687"/>
          <cell r="E687"/>
          <cell r="F687"/>
          <cell r="G687"/>
          <cell r="H687"/>
          <cell r="I687"/>
          <cell r="J687"/>
          <cell r="K687"/>
          <cell r="L687"/>
          <cell r="M687"/>
          <cell r="N687"/>
          <cell r="O687"/>
          <cell r="P687"/>
          <cell r="Q687"/>
          <cell r="R687"/>
          <cell r="S687"/>
        </row>
        <row r="688">
          <cell r="A688"/>
          <cell r="B688"/>
          <cell r="C688"/>
          <cell r="D688"/>
          <cell r="E688"/>
          <cell r="F688"/>
          <cell r="G688"/>
          <cell r="H688"/>
          <cell r="I688"/>
          <cell r="J688"/>
          <cell r="K688"/>
          <cell r="L688"/>
          <cell r="M688"/>
          <cell r="N688"/>
          <cell r="O688"/>
          <cell r="P688"/>
          <cell r="Q688"/>
          <cell r="R688"/>
          <cell r="S688"/>
        </row>
        <row r="689">
          <cell r="A689"/>
          <cell r="B689"/>
          <cell r="C689"/>
          <cell r="D689"/>
          <cell r="E689"/>
          <cell r="F689"/>
          <cell r="G689"/>
          <cell r="H689"/>
          <cell r="I689"/>
          <cell r="J689"/>
          <cell r="K689"/>
          <cell r="L689"/>
          <cell r="M689"/>
          <cell r="N689"/>
          <cell r="O689"/>
          <cell r="P689"/>
          <cell r="Q689"/>
          <cell r="R689"/>
          <cell r="S689"/>
        </row>
        <row r="690">
          <cell r="A690"/>
          <cell r="B690"/>
          <cell r="C690"/>
          <cell r="D690"/>
          <cell r="E690"/>
          <cell r="F690"/>
          <cell r="G690"/>
          <cell r="H690"/>
          <cell r="I690"/>
          <cell r="J690"/>
          <cell r="K690"/>
          <cell r="L690"/>
          <cell r="M690"/>
          <cell r="N690"/>
          <cell r="O690"/>
          <cell r="P690"/>
          <cell r="Q690"/>
          <cell r="R690"/>
          <cell r="S690"/>
        </row>
        <row r="691">
          <cell r="A691"/>
          <cell r="B691"/>
          <cell r="C691"/>
          <cell r="D691"/>
          <cell r="E691"/>
          <cell r="F691"/>
          <cell r="G691"/>
          <cell r="H691"/>
          <cell r="I691"/>
          <cell r="J691"/>
          <cell r="K691"/>
          <cell r="L691"/>
          <cell r="M691"/>
          <cell r="N691"/>
          <cell r="O691"/>
          <cell r="P691"/>
          <cell r="Q691"/>
          <cell r="R691"/>
          <cell r="S691"/>
        </row>
        <row r="692">
          <cell r="A692"/>
          <cell r="B692"/>
          <cell r="C692"/>
          <cell r="D692"/>
          <cell r="E692"/>
          <cell r="F692"/>
          <cell r="G692"/>
          <cell r="H692"/>
          <cell r="I692"/>
          <cell r="J692"/>
          <cell r="K692"/>
          <cell r="L692"/>
          <cell r="M692"/>
          <cell r="N692"/>
          <cell r="O692"/>
          <cell r="P692"/>
          <cell r="Q692"/>
          <cell r="R692"/>
          <cell r="S692"/>
        </row>
        <row r="693">
          <cell r="A693"/>
          <cell r="B693"/>
          <cell r="C693"/>
          <cell r="D693"/>
          <cell r="E693"/>
          <cell r="F693"/>
          <cell r="G693"/>
          <cell r="H693"/>
          <cell r="I693"/>
          <cell r="J693"/>
          <cell r="K693"/>
          <cell r="L693"/>
          <cell r="M693"/>
          <cell r="N693"/>
          <cell r="O693"/>
          <cell r="P693"/>
          <cell r="Q693"/>
          <cell r="R693"/>
          <cell r="S693"/>
        </row>
        <row r="694">
          <cell r="A694"/>
          <cell r="B694"/>
          <cell r="C694"/>
          <cell r="D694"/>
          <cell r="E694"/>
          <cell r="F694"/>
          <cell r="G694"/>
          <cell r="H694"/>
          <cell r="I694"/>
          <cell r="J694"/>
          <cell r="K694"/>
          <cell r="L694"/>
          <cell r="M694"/>
          <cell r="N694"/>
          <cell r="O694"/>
          <cell r="P694"/>
          <cell r="Q694"/>
          <cell r="R694"/>
          <cell r="S694"/>
        </row>
        <row r="695">
          <cell r="A695"/>
          <cell r="B695"/>
          <cell r="C695"/>
          <cell r="D695"/>
          <cell r="E695"/>
          <cell r="F695"/>
          <cell r="G695"/>
          <cell r="H695"/>
          <cell r="I695"/>
          <cell r="J695"/>
          <cell r="K695"/>
          <cell r="L695"/>
          <cell r="M695"/>
          <cell r="N695"/>
          <cell r="O695"/>
          <cell r="P695"/>
          <cell r="Q695"/>
          <cell r="R695"/>
          <cell r="S695"/>
        </row>
        <row r="696">
          <cell r="A696"/>
          <cell r="B696"/>
          <cell r="C696"/>
          <cell r="D696"/>
          <cell r="E696"/>
          <cell r="F696"/>
          <cell r="G696"/>
          <cell r="H696"/>
          <cell r="I696"/>
          <cell r="J696"/>
          <cell r="K696"/>
          <cell r="L696"/>
          <cell r="M696"/>
          <cell r="N696"/>
          <cell r="O696"/>
          <cell r="P696"/>
          <cell r="Q696"/>
          <cell r="R696"/>
          <cell r="S696"/>
        </row>
        <row r="697">
          <cell r="A697"/>
          <cell r="B697"/>
          <cell r="C697"/>
          <cell r="D697"/>
          <cell r="E697"/>
          <cell r="F697"/>
          <cell r="G697"/>
          <cell r="H697"/>
          <cell r="I697"/>
          <cell r="J697"/>
          <cell r="K697"/>
          <cell r="L697"/>
          <cell r="M697"/>
          <cell r="N697"/>
          <cell r="O697"/>
          <cell r="P697"/>
          <cell r="Q697"/>
          <cell r="R697"/>
          <cell r="S697"/>
        </row>
        <row r="698">
          <cell r="A698"/>
          <cell r="B698"/>
          <cell r="C698"/>
          <cell r="D698"/>
          <cell r="E698"/>
          <cell r="F698"/>
          <cell r="G698"/>
          <cell r="H698"/>
          <cell r="I698"/>
          <cell r="J698"/>
          <cell r="K698"/>
          <cell r="L698"/>
          <cell r="M698"/>
          <cell r="N698"/>
          <cell r="O698"/>
          <cell r="P698"/>
          <cell r="Q698"/>
          <cell r="R698"/>
          <cell r="S698"/>
        </row>
        <row r="699">
          <cell r="A699"/>
          <cell r="B699"/>
          <cell r="C699"/>
          <cell r="D699"/>
          <cell r="E699"/>
          <cell r="F699"/>
          <cell r="G699"/>
          <cell r="H699"/>
          <cell r="I699"/>
          <cell r="J699"/>
          <cell r="K699"/>
          <cell r="L699"/>
          <cell r="M699"/>
          <cell r="N699"/>
          <cell r="O699"/>
          <cell r="P699"/>
          <cell r="Q699"/>
          <cell r="R699"/>
          <cell r="S699"/>
        </row>
        <row r="700">
          <cell r="A700"/>
          <cell r="B700"/>
          <cell r="C700"/>
          <cell r="D700"/>
          <cell r="E700"/>
          <cell r="F700"/>
          <cell r="G700"/>
          <cell r="H700"/>
          <cell r="I700"/>
          <cell r="J700"/>
          <cell r="K700"/>
          <cell r="L700"/>
          <cell r="M700"/>
          <cell r="N700"/>
          <cell r="O700"/>
          <cell r="P700"/>
          <cell r="Q700"/>
          <cell r="R700"/>
          <cell r="S700"/>
        </row>
        <row r="701">
          <cell r="A701"/>
          <cell r="B701"/>
          <cell r="C701"/>
          <cell r="D701"/>
          <cell r="E701"/>
          <cell r="F701"/>
          <cell r="G701"/>
          <cell r="H701"/>
          <cell r="I701"/>
          <cell r="J701"/>
          <cell r="K701"/>
          <cell r="L701"/>
          <cell r="M701"/>
          <cell r="N701"/>
          <cell r="O701"/>
          <cell r="P701"/>
          <cell r="Q701"/>
          <cell r="R701"/>
          <cell r="S701"/>
        </row>
        <row r="702">
          <cell r="A702"/>
          <cell r="B702"/>
          <cell r="C702"/>
          <cell r="D702"/>
          <cell r="E702"/>
          <cell r="F702"/>
          <cell r="G702"/>
          <cell r="H702"/>
          <cell r="I702"/>
          <cell r="J702"/>
          <cell r="K702"/>
          <cell r="L702"/>
          <cell r="M702"/>
          <cell r="N702"/>
          <cell r="O702"/>
          <cell r="P702"/>
          <cell r="Q702"/>
          <cell r="R702"/>
          <cell r="S702"/>
        </row>
        <row r="703">
          <cell r="A703"/>
          <cell r="B703"/>
          <cell r="C703"/>
          <cell r="D703"/>
          <cell r="E703"/>
          <cell r="F703"/>
          <cell r="G703"/>
          <cell r="H703"/>
          <cell r="I703"/>
          <cell r="J703"/>
          <cell r="K703"/>
          <cell r="L703"/>
          <cell r="M703"/>
          <cell r="N703"/>
          <cell r="O703"/>
          <cell r="P703"/>
          <cell r="Q703"/>
          <cell r="R703"/>
          <cell r="S703"/>
        </row>
        <row r="704">
          <cell r="A704"/>
          <cell r="B704"/>
          <cell r="C704"/>
          <cell r="D704"/>
          <cell r="E704"/>
          <cell r="F704"/>
          <cell r="G704"/>
          <cell r="H704"/>
          <cell r="I704"/>
          <cell r="J704"/>
          <cell r="K704"/>
          <cell r="L704"/>
          <cell r="M704"/>
          <cell r="N704"/>
          <cell r="O704"/>
          <cell r="P704"/>
          <cell r="Q704"/>
          <cell r="R704"/>
          <cell r="S704"/>
        </row>
        <row r="705">
          <cell r="A705"/>
          <cell r="B705"/>
          <cell r="C705"/>
          <cell r="D705"/>
          <cell r="E705"/>
          <cell r="F705"/>
          <cell r="G705"/>
          <cell r="H705"/>
          <cell r="I705"/>
          <cell r="J705"/>
          <cell r="K705"/>
          <cell r="L705"/>
          <cell r="M705"/>
          <cell r="N705"/>
          <cell r="O705"/>
          <cell r="P705"/>
          <cell r="Q705"/>
          <cell r="R705"/>
          <cell r="S705"/>
        </row>
        <row r="706">
          <cell r="A706"/>
          <cell r="B706"/>
          <cell r="C706"/>
          <cell r="D706"/>
          <cell r="E706"/>
          <cell r="F706"/>
          <cell r="G706"/>
          <cell r="H706"/>
          <cell r="I706"/>
          <cell r="J706"/>
          <cell r="K706"/>
          <cell r="L706"/>
          <cell r="M706"/>
          <cell r="N706"/>
          <cell r="O706"/>
          <cell r="P706"/>
          <cell r="Q706"/>
          <cell r="R706"/>
          <cell r="S706"/>
        </row>
        <row r="707">
          <cell r="A707"/>
          <cell r="B707"/>
          <cell r="C707"/>
          <cell r="D707"/>
          <cell r="E707"/>
          <cell r="F707"/>
          <cell r="G707"/>
          <cell r="H707"/>
          <cell r="I707"/>
          <cell r="J707"/>
          <cell r="K707"/>
          <cell r="L707"/>
          <cell r="M707"/>
          <cell r="N707"/>
          <cell r="O707"/>
          <cell r="P707"/>
          <cell r="Q707"/>
          <cell r="R707"/>
          <cell r="S707"/>
        </row>
        <row r="708">
          <cell r="A708"/>
          <cell r="B708"/>
          <cell r="C708"/>
          <cell r="D708"/>
          <cell r="E708"/>
          <cell r="F708"/>
          <cell r="G708"/>
          <cell r="H708"/>
          <cell r="I708"/>
          <cell r="J708"/>
          <cell r="K708"/>
          <cell r="L708"/>
          <cell r="M708"/>
          <cell r="N708"/>
          <cell r="O708"/>
          <cell r="P708"/>
          <cell r="Q708"/>
          <cell r="R708"/>
          <cell r="S708"/>
        </row>
        <row r="709">
          <cell r="A709"/>
          <cell r="B709"/>
          <cell r="C709"/>
          <cell r="D709"/>
          <cell r="E709"/>
          <cell r="F709"/>
          <cell r="G709"/>
          <cell r="H709"/>
          <cell r="I709"/>
          <cell r="J709"/>
          <cell r="K709"/>
          <cell r="L709"/>
          <cell r="M709"/>
          <cell r="N709"/>
          <cell r="O709"/>
          <cell r="P709"/>
          <cell r="Q709"/>
          <cell r="R709"/>
          <cell r="S709"/>
        </row>
        <row r="710">
          <cell r="A710"/>
          <cell r="B710"/>
          <cell r="C710"/>
          <cell r="D710"/>
          <cell r="E710"/>
          <cell r="F710"/>
          <cell r="G710"/>
          <cell r="H710"/>
          <cell r="I710"/>
          <cell r="J710"/>
          <cell r="K710"/>
          <cell r="L710"/>
          <cell r="M710"/>
          <cell r="N710"/>
          <cell r="O710"/>
          <cell r="P710"/>
          <cell r="Q710"/>
          <cell r="R710"/>
          <cell r="S710"/>
        </row>
        <row r="711">
          <cell r="A711"/>
          <cell r="B711"/>
          <cell r="C711"/>
          <cell r="D711"/>
          <cell r="E711"/>
          <cell r="F711"/>
          <cell r="G711"/>
          <cell r="H711"/>
          <cell r="I711"/>
          <cell r="J711"/>
          <cell r="K711"/>
          <cell r="L711"/>
          <cell r="M711"/>
          <cell r="N711"/>
          <cell r="O711"/>
          <cell r="P711"/>
          <cell r="Q711"/>
          <cell r="R711"/>
          <cell r="S711"/>
        </row>
        <row r="712">
          <cell r="A712"/>
          <cell r="B712"/>
          <cell r="C712"/>
          <cell r="D712"/>
          <cell r="E712"/>
          <cell r="F712"/>
          <cell r="G712"/>
          <cell r="H712"/>
          <cell r="I712"/>
          <cell r="J712"/>
          <cell r="K712"/>
          <cell r="L712"/>
          <cell r="M712"/>
          <cell r="N712"/>
          <cell r="O712"/>
          <cell r="P712"/>
          <cell r="Q712"/>
          <cell r="R712"/>
          <cell r="S712"/>
        </row>
        <row r="713">
          <cell r="A713"/>
          <cell r="B713"/>
          <cell r="C713"/>
          <cell r="D713"/>
          <cell r="E713"/>
          <cell r="F713"/>
          <cell r="G713"/>
          <cell r="H713"/>
          <cell r="I713"/>
          <cell r="J713"/>
          <cell r="K713"/>
          <cell r="L713"/>
          <cell r="M713"/>
          <cell r="N713"/>
          <cell r="O713"/>
          <cell r="P713"/>
          <cell r="Q713"/>
          <cell r="R713"/>
          <cell r="S713"/>
        </row>
        <row r="714">
          <cell r="A714"/>
          <cell r="B714"/>
          <cell r="C714"/>
          <cell r="D714"/>
          <cell r="E714"/>
          <cell r="F714"/>
          <cell r="G714"/>
          <cell r="H714"/>
          <cell r="I714"/>
          <cell r="J714"/>
          <cell r="K714"/>
          <cell r="L714"/>
          <cell r="M714"/>
          <cell r="N714"/>
          <cell r="O714"/>
          <cell r="P714"/>
          <cell r="Q714"/>
          <cell r="R714"/>
          <cell r="S714"/>
        </row>
        <row r="715">
          <cell r="A715"/>
          <cell r="B715"/>
          <cell r="C715"/>
          <cell r="D715"/>
          <cell r="E715"/>
          <cell r="F715"/>
          <cell r="G715"/>
          <cell r="H715"/>
          <cell r="I715"/>
          <cell r="J715"/>
          <cell r="K715"/>
          <cell r="L715"/>
          <cell r="M715"/>
          <cell r="N715"/>
          <cell r="O715"/>
          <cell r="P715"/>
          <cell r="Q715"/>
          <cell r="R715"/>
          <cell r="S715"/>
        </row>
        <row r="716">
          <cell r="A716"/>
          <cell r="B716"/>
          <cell r="C716"/>
          <cell r="D716"/>
          <cell r="E716"/>
          <cell r="F716"/>
          <cell r="G716"/>
          <cell r="H716"/>
          <cell r="I716"/>
          <cell r="J716"/>
          <cell r="K716"/>
          <cell r="L716"/>
          <cell r="M716"/>
          <cell r="N716"/>
          <cell r="O716"/>
          <cell r="P716"/>
          <cell r="Q716"/>
          <cell r="R716"/>
          <cell r="S716"/>
        </row>
        <row r="717">
          <cell r="A717"/>
          <cell r="B717"/>
          <cell r="C717"/>
          <cell r="D717"/>
          <cell r="E717"/>
          <cell r="F717"/>
          <cell r="G717"/>
          <cell r="H717"/>
          <cell r="I717"/>
          <cell r="J717"/>
          <cell r="K717"/>
          <cell r="L717"/>
          <cell r="M717"/>
          <cell r="N717"/>
          <cell r="O717"/>
          <cell r="P717"/>
          <cell r="Q717"/>
          <cell r="R717"/>
          <cell r="S717"/>
        </row>
        <row r="718">
          <cell r="A718"/>
          <cell r="B718"/>
          <cell r="C718"/>
          <cell r="D718"/>
          <cell r="E718"/>
          <cell r="F718"/>
          <cell r="G718"/>
          <cell r="H718"/>
          <cell r="I718"/>
          <cell r="J718"/>
          <cell r="K718"/>
          <cell r="L718"/>
          <cell r="M718"/>
          <cell r="N718"/>
          <cell r="O718"/>
          <cell r="P718"/>
          <cell r="Q718"/>
          <cell r="R718"/>
          <cell r="S718"/>
        </row>
        <row r="719">
          <cell r="A719"/>
          <cell r="B719"/>
          <cell r="C719"/>
          <cell r="D719"/>
          <cell r="E719"/>
          <cell r="F719"/>
          <cell r="G719"/>
          <cell r="H719"/>
          <cell r="I719"/>
          <cell r="J719"/>
          <cell r="K719"/>
          <cell r="L719"/>
          <cell r="M719"/>
          <cell r="N719"/>
          <cell r="O719"/>
          <cell r="P719"/>
          <cell r="Q719"/>
          <cell r="R719"/>
          <cell r="S719"/>
        </row>
        <row r="720">
          <cell r="A720"/>
          <cell r="B720"/>
          <cell r="C720"/>
          <cell r="D720"/>
          <cell r="E720"/>
          <cell r="F720"/>
          <cell r="G720"/>
          <cell r="H720"/>
          <cell r="I720"/>
          <cell r="J720"/>
          <cell r="K720"/>
          <cell r="L720"/>
          <cell r="M720"/>
          <cell r="N720"/>
          <cell r="O720"/>
          <cell r="P720"/>
          <cell r="Q720"/>
          <cell r="R720"/>
          <cell r="S720"/>
        </row>
        <row r="721">
          <cell r="A721"/>
          <cell r="B721"/>
          <cell r="C721"/>
          <cell r="D721"/>
          <cell r="E721"/>
          <cell r="F721"/>
          <cell r="G721"/>
          <cell r="H721"/>
          <cell r="I721"/>
          <cell r="J721"/>
          <cell r="K721"/>
          <cell r="L721"/>
          <cell r="M721"/>
          <cell r="N721"/>
          <cell r="O721"/>
          <cell r="P721"/>
          <cell r="Q721"/>
          <cell r="R721"/>
          <cell r="S721"/>
        </row>
        <row r="722">
          <cell r="A722"/>
          <cell r="B722"/>
          <cell r="C722"/>
          <cell r="D722"/>
          <cell r="E722"/>
          <cell r="F722"/>
          <cell r="G722"/>
          <cell r="H722"/>
          <cell r="I722"/>
          <cell r="J722"/>
          <cell r="K722"/>
          <cell r="L722"/>
          <cell r="M722"/>
          <cell r="N722"/>
          <cell r="O722"/>
          <cell r="P722"/>
          <cell r="Q722"/>
          <cell r="R722"/>
          <cell r="S722"/>
        </row>
        <row r="723">
          <cell r="A723"/>
          <cell r="B723"/>
          <cell r="C723"/>
          <cell r="D723"/>
          <cell r="E723"/>
          <cell r="F723"/>
          <cell r="G723"/>
          <cell r="H723"/>
          <cell r="I723"/>
          <cell r="J723"/>
          <cell r="K723"/>
          <cell r="L723"/>
          <cell r="M723"/>
          <cell r="N723"/>
          <cell r="O723"/>
          <cell r="P723"/>
          <cell r="Q723"/>
          <cell r="R723"/>
          <cell r="S723"/>
        </row>
        <row r="724">
          <cell r="A724"/>
          <cell r="B724"/>
          <cell r="C724"/>
          <cell r="D724"/>
          <cell r="E724"/>
          <cell r="F724"/>
          <cell r="G724"/>
          <cell r="H724"/>
          <cell r="I724"/>
          <cell r="J724"/>
          <cell r="K724"/>
          <cell r="L724"/>
          <cell r="M724"/>
          <cell r="N724"/>
          <cell r="O724"/>
          <cell r="P724"/>
          <cell r="Q724"/>
          <cell r="R724"/>
          <cell r="S724"/>
        </row>
        <row r="725">
          <cell r="A725"/>
          <cell r="B725"/>
          <cell r="C725"/>
          <cell r="D725"/>
          <cell r="E725"/>
          <cell r="F725"/>
          <cell r="G725"/>
          <cell r="H725"/>
          <cell r="I725"/>
          <cell r="J725"/>
          <cell r="K725"/>
          <cell r="L725"/>
          <cell r="M725"/>
          <cell r="N725"/>
          <cell r="O725"/>
          <cell r="P725"/>
          <cell r="Q725"/>
          <cell r="R725"/>
          <cell r="S725"/>
        </row>
        <row r="726">
          <cell r="A726"/>
          <cell r="B726"/>
          <cell r="C726"/>
          <cell r="D726"/>
          <cell r="E726"/>
          <cell r="F726"/>
          <cell r="G726"/>
          <cell r="H726"/>
          <cell r="I726"/>
          <cell r="J726"/>
          <cell r="K726"/>
          <cell r="L726"/>
          <cell r="M726"/>
          <cell r="N726"/>
          <cell r="O726"/>
          <cell r="P726"/>
          <cell r="Q726"/>
          <cell r="R726"/>
          <cell r="S726"/>
        </row>
        <row r="727">
          <cell r="A727"/>
          <cell r="B727"/>
          <cell r="C727"/>
          <cell r="D727"/>
          <cell r="E727"/>
          <cell r="F727"/>
          <cell r="G727"/>
          <cell r="H727"/>
          <cell r="I727"/>
          <cell r="J727"/>
          <cell r="K727"/>
          <cell r="L727"/>
          <cell r="M727"/>
          <cell r="N727"/>
          <cell r="O727"/>
          <cell r="P727"/>
          <cell r="Q727"/>
          <cell r="R727"/>
          <cell r="S727"/>
        </row>
        <row r="728">
          <cell r="A728"/>
          <cell r="B728"/>
          <cell r="C728"/>
          <cell r="D728"/>
          <cell r="E728"/>
          <cell r="F728"/>
          <cell r="G728"/>
          <cell r="H728"/>
          <cell r="I728"/>
          <cell r="J728"/>
          <cell r="K728"/>
          <cell r="L728"/>
          <cell r="M728"/>
          <cell r="N728"/>
          <cell r="O728"/>
          <cell r="P728"/>
          <cell r="Q728"/>
          <cell r="R728"/>
          <cell r="S728"/>
        </row>
        <row r="729">
          <cell r="A729"/>
          <cell r="B729"/>
          <cell r="C729"/>
          <cell r="D729"/>
          <cell r="E729"/>
          <cell r="F729"/>
          <cell r="G729"/>
          <cell r="H729"/>
          <cell r="I729"/>
          <cell r="J729"/>
          <cell r="K729"/>
          <cell r="L729"/>
          <cell r="M729"/>
          <cell r="N729"/>
          <cell r="O729"/>
          <cell r="P729"/>
          <cell r="Q729"/>
          <cell r="R729"/>
          <cell r="S729"/>
        </row>
        <row r="730">
          <cell r="A730"/>
          <cell r="B730"/>
          <cell r="C730"/>
          <cell r="D730"/>
          <cell r="E730"/>
          <cell r="F730"/>
          <cell r="G730"/>
          <cell r="H730"/>
          <cell r="I730"/>
          <cell r="J730"/>
          <cell r="K730"/>
          <cell r="L730"/>
          <cell r="M730"/>
          <cell r="N730"/>
          <cell r="O730"/>
          <cell r="P730"/>
          <cell r="Q730"/>
          <cell r="R730"/>
          <cell r="S730"/>
        </row>
        <row r="731">
          <cell r="A731"/>
          <cell r="B731"/>
          <cell r="C731"/>
          <cell r="D731"/>
          <cell r="E731"/>
          <cell r="F731"/>
          <cell r="G731"/>
          <cell r="H731"/>
          <cell r="I731"/>
          <cell r="J731"/>
          <cell r="K731"/>
          <cell r="L731"/>
          <cell r="M731"/>
          <cell r="N731"/>
          <cell r="O731"/>
          <cell r="P731"/>
          <cell r="Q731"/>
          <cell r="R731"/>
          <cell r="S731"/>
        </row>
        <row r="732">
          <cell r="A732"/>
          <cell r="B732"/>
          <cell r="C732"/>
          <cell r="D732"/>
          <cell r="E732"/>
          <cell r="F732"/>
          <cell r="G732"/>
          <cell r="H732"/>
          <cell r="I732"/>
          <cell r="J732"/>
          <cell r="K732"/>
          <cell r="L732"/>
          <cell r="M732"/>
          <cell r="N732"/>
          <cell r="O732"/>
          <cell r="P732"/>
          <cell r="Q732"/>
          <cell r="R732"/>
          <cell r="S732"/>
        </row>
        <row r="733">
          <cell r="A733"/>
          <cell r="B733"/>
          <cell r="C733"/>
          <cell r="D733"/>
          <cell r="E733"/>
          <cell r="F733"/>
          <cell r="G733"/>
          <cell r="H733"/>
          <cell r="I733"/>
          <cell r="J733"/>
          <cell r="K733"/>
          <cell r="L733"/>
          <cell r="M733"/>
          <cell r="N733"/>
          <cell r="O733"/>
          <cell r="P733"/>
          <cell r="Q733"/>
          <cell r="R733"/>
          <cell r="S733"/>
        </row>
        <row r="734">
          <cell r="A734"/>
          <cell r="B734"/>
          <cell r="C734"/>
          <cell r="D734"/>
          <cell r="E734"/>
          <cell r="F734"/>
          <cell r="G734"/>
          <cell r="H734"/>
          <cell r="I734"/>
          <cell r="J734"/>
          <cell r="K734"/>
          <cell r="L734"/>
          <cell r="M734"/>
          <cell r="N734"/>
          <cell r="O734"/>
          <cell r="P734"/>
          <cell r="Q734"/>
          <cell r="R734"/>
          <cell r="S734"/>
        </row>
        <row r="735">
          <cell r="A735"/>
          <cell r="B735"/>
          <cell r="C735"/>
          <cell r="D735"/>
          <cell r="E735"/>
          <cell r="F735"/>
          <cell r="G735"/>
          <cell r="H735"/>
          <cell r="I735"/>
          <cell r="J735"/>
          <cell r="K735"/>
          <cell r="L735"/>
          <cell r="M735"/>
          <cell r="N735"/>
          <cell r="O735"/>
          <cell r="P735"/>
          <cell r="Q735"/>
          <cell r="R735"/>
          <cell r="S735"/>
        </row>
        <row r="736">
          <cell r="A736"/>
          <cell r="B736"/>
          <cell r="C736"/>
          <cell r="D736"/>
          <cell r="E736"/>
          <cell r="F736"/>
          <cell r="G736"/>
          <cell r="H736"/>
          <cell r="I736"/>
          <cell r="J736"/>
          <cell r="K736"/>
          <cell r="L736"/>
          <cell r="M736"/>
          <cell r="N736"/>
          <cell r="O736"/>
          <cell r="P736"/>
          <cell r="Q736"/>
          <cell r="R736"/>
          <cell r="S736"/>
        </row>
        <row r="737">
          <cell r="A737"/>
          <cell r="B737"/>
          <cell r="C737"/>
          <cell r="D737"/>
          <cell r="E737"/>
          <cell r="F737"/>
          <cell r="G737"/>
          <cell r="H737"/>
          <cell r="I737"/>
          <cell r="J737"/>
          <cell r="K737"/>
          <cell r="L737"/>
          <cell r="M737"/>
          <cell r="N737"/>
          <cell r="O737"/>
          <cell r="P737"/>
          <cell r="Q737"/>
          <cell r="R737"/>
          <cell r="S737"/>
        </row>
        <row r="738">
          <cell r="A738"/>
          <cell r="B738"/>
          <cell r="C738"/>
          <cell r="D738"/>
          <cell r="E738"/>
          <cell r="F738"/>
          <cell r="G738"/>
          <cell r="H738"/>
          <cell r="I738"/>
          <cell r="J738"/>
          <cell r="K738"/>
          <cell r="L738"/>
          <cell r="M738"/>
          <cell r="N738"/>
          <cell r="O738"/>
          <cell r="P738"/>
          <cell r="Q738"/>
          <cell r="R738"/>
          <cell r="S738"/>
        </row>
        <row r="739">
          <cell r="A739"/>
          <cell r="B739"/>
          <cell r="C739"/>
          <cell r="D739"/>
          <cell r="E739"/>
          <cell r="F739"/>
          <cell r="G739"/>
          <cell r="H739"/>
          <cell r="I739"/>
          <cell r="J739"/>
          <cell r="K739"/>
          <cell r="L739"/>
          <cell r="M739"/>
          <cell r="N739"/>
          <cell r="O739"/>
          <cell r="P739"/>
          <cell r="Q739"/>
          <cell r="R739"/>
          <cell r="S739"/>
        </row>
        <row r="740">
          <cell r="A740"/>
          <cell r="B740"/>
          <cell r="C740"/>
          <cell r="D740"/>
          <cell r="E740"/>
          <cell r="F740"/>
          <cell r="G740"/>
          <cell r="H740"/>
          <cell r="I740"/>
          <cell r="J740"/>
          <cell r="K740"/>
          <cell r="L740"/>
          <cell r="M740"/>
          <cell r="N740"/>
          <cell r="O740"/>
          <cell r="P740"/>
          <cell r="Q740"/>
          <cell r="R740"/>
          <cell r="S740"/>
        </row>
        <row r="741">
          <cell r="A741"/>
          <cell r="B741"/>
          <cell r="C741"/>
          <cell r="D741"/>
          <cell r="E741"/>
          <cell r="F741"/>
          <cell r="G741"/>
          <cell r="H741"/>
          <cell r="I741"/>
          <cell r="J741"/>
          <cell r="K741"/>
          <cell r="L741"/>
          <cell r="M741"/>
          <cell r="N741"/>
          <cell r="O741"/>
          <cell r="P741"/>
          <cell r="Q741"/>
          <cell r="R741"/>
          <cell r="S741"/>
        </row>
        <row r="742">
          <cell r="A742"/>
          <cell r="B742"/>
          <cell r="C742"/>
          <cell r="D742"/>
          <cell r="E742"/>
          <cell r="F742"/>
          <cell r="G742"/>
          <cell r="H742"/>
          <cell r="I742"/>
          <cell r="J742"/>
          <cell r="K742"/>
          <cell r="L742"/>
          <cell r="M742"/>
          <cell r="N742"/>
          <cell r="O742"/>
          <cell r="P742"/>
          <cell r="Q742"/>
          <cell r="R742"/>
          <cell r="S742"/>
        </row>
        <row r="743">
          <cell r="A743"/>
          <cell r="B743"/>
          <cell r="C743"/>
          <cell r="D743"/>
          <cell r="E743"/>
          <cell r="F743"/>
          <cell r="G743"/>
          <cell r="H743"/>
          <cell r="I743"/>
          <cell r="J743"/>
          <cell r="K743"/>
          <cell r="L743"/>
          <cell r="M743"/>
          <cell r="N743"/>
          <cell r="O743"/>
          <cell r="P743"/>
          <cell r="Q743"/>
          <cell r="R743"/>
          <cell r="S743"/>
        </row>
        <row r="744">
          <cell r="A744"/>
          <cell r="B744"/>
          <cell r="C744"/>
          <cell r="D744"/>
          <cell r="E744"/>
          <cell r="F744"/>
          <cell r="G744"/>
          <cell r="H744"/>
          <cell r="I744"/>
          <cell r="J744"/>
          <cell r="K744"/>
          <cell r="L744"/>
          <cell r="M744"/>
          <cell r="N744"/>
          <cell r="O744"/>
          <cell r="P744"/>
          <cell r="Q744"/>
          <cell r="R744"/>
          <cell r="S744"/>
        </row>
        <row r="745">
          <cell r="A745"/>
          <cell r="B745"/>
          <cell r="C745"/>
          <cell r="D745"/>
          <cell r="E745"/>
          <cell r="F745"/>
          <cell r="G745"/>
          <cell r="H745"/>
          <cell r="I745"/>
          <cell r="J745"/>
          <cell r="K745"/>
          <cell r="L745"/>
          <cell r="M745"/>
          <cell r="N745"/>
          <cell r="O745"/>
          <cell r="P745"/>
          <cell r="Q745"/>
          <cell r="R745"/>
          <cell r="S745"/>
        </row>
        <row r="746">
          <cell r="A746"/>
          <cell r="B746"/>
          <cell r="C746"/>
          <cell r="D746"/>
          <cell r="E746"/>
          <cell r="F746"/>
          <cell r="G746"/>
          <cell r="H746"/>
          <cell r="I746"/>
          <cell r="J746"/>
          <cell r="K746"/>
          <cell r="L746"/>
          <cell r="M746"/>
          <cell r="N746"/>
          <cell r="O746"/>
          <cell r="P746"/>
          <cell r="Q746"/>
          <cell r="R746"/>
          <cell r="S746"/>
        </row>
        <row r="747">
          <cell r="A747"/>
          <cell r="B747"/>
          <cell r="C747"/>
          <cell r="D747"/>
          <cell r="E747"/>
          <cell r="F747"/>
          <cell r="G747"/>
          <cell r="H747"/>
          <cell r="I747"/>
          <cell r="J747"/>
          <cell r="K747"/>
          <cell r="L747"/>
          <cell r="M747"/>
          <cell r="N747"/>
          <cell r="O747"/>
          <cell r="P747"/>
          <cell r="Q747"/>
          <cell r="R747"/>
          <cell r="S747"/>
        </row>
        <row r="748">
          <cell r="A748"/>
          <cell r="B748"/>
          <cell r="C748"/>
          <cell r="D748"/>
          <cell r="E748"/>
          <cell r="F748"/>
          <cell r="G748"/>
          <cell r="H748"/>
          <cell r="I748"/>
          <cell r="J748"/>
          <cell r="K748"/>
          <cell r="L748"/>
          <cell r="M748"/>
          <cell r="N748"/>
          <cell r="O748"/>
          <cell r="P748"/>
          <cell r="Q748"/>
          <cell r="R748"/>
          <cell r="S748"/>
        </row>
        <row r="749">
          <cell r="A749"/>
          <cell r="B749"/>
          <cell r="C749"/>
          <cell r="D749"/>
          <cell r="E749"/>
          <cell r="F749"/>
          <cell r="G749"/>
          <cell r="H749"/>
          <cell r="I749"/>
          <cell r="J749"/>
          <cell r="K749"/>
          <cell r="L749"/>
          <cell r="M749"/>
          <cell r="N749"/>
          <cell r="O749"/>
          <cell r="P749"/>
          <cell r="Q749"/>
          <cell r="R749"/>
          <cell r="S749"/>
        </row>
        <row r="750">
          <cell r="A750"/>
          <cell r="B750"/>
          <cell r="C750"/>
          <cell r="D750"/>
          <cell r="E750"/>
          <cell r="F750"/>
          <cell r="G750"/>
          <cell r="H750"/>
          <cell r="I750"/>
          <cell r="J750"/>
          <cell r="K750"/>
          <cell r="L750"/>
          <cell r="M750"/>
          <cell r="N750"/>
          <cell r="O750"/>
          <cell r="P750"/>
          <cell r="Q750"/>
          <cell r="R750"/>
          <cell r="S750"/>
        </row>
        <row r="751">
          <cell r="A751"/>
          <cell r="B751"/>
          <cell r="C751"/>
          <cell r="D751"/>
          <cell r="E751"/>
          <cell r="F751"/>
          <cell r="G751"/>
          <cell r="H751"/>
          <cell r="I751"/>
          <cell r="J751"/>
          <cell r="K751"/>
          <cell r="L751"/>
          <cell r="M751"/>
          <cell r="N751"/>
          <cell r="O751"/>
          <cell r="P751"/>
          <cell r="Q751"/>
          <cell r="R751"/>
          <cell r="S751"/>
        </row>
        <row r="752">
          <cell r="A752"/>
          <cell r="B752"/>
          <cell r="C752"/>
          <cell r="D752"/>
          <cell r="E752"/>
          <cell r="F752"/>
          <cell r="G752"/>
          <cell r="H752"/>
          <cell r="I752"/>
          <cell r="J752"/>
          <cell r="K752"/>
          <cell r="L752"/>
          <cell r="M752"/>
          <cell r="N752"/>
          <cell r="O752"/>
          <cell r="P752"/>
          <cell r="Q752"/>
          <cell r="R752"/>
          <cell r="S752"/>
        </row>
        <row r="753">
          <cell r="A753"/>
          <cell r="B753"/>
          <cell r="C753"/>
          <cell r="D753"/>
          <cell r="E753"/>
          <cell r="F753"/>
          <cell r="G753"/>
          <cell r="H753"/>
          <cell r="I753"/>
          <cell r="J753"/>
          <cell r="K753"/>
          <cell r="L753"/>
          <cell r="M753"/>
          <cell r="N753"/>
          <cell r="O753"/>
          <cell r="P753"/>
          <cell r="Q753"/>
          <cell r="R753"/>
          <cell r="S753"/>
        </row>
        <row r="754">
          <cell r="A754"/>
          <cell r="B754"/>
          <cell r="C754"/>
          <cell r="D754"/>
          <cell r="E754"/>
          <cell r="F754"/>
          <cell r="G754"/>
          <cell r="H754"/>
          <cell r="I754"/>
          <cell r="J754"/>
          <cell r="K754"/>
          <cell r="L754"/>
          <cell r="M754"/>
          <cell r="N754"/>
          <cell r="O754"/>
          <cell r="P754"/>
          <cell r="Q754"/>
          <cell r="R754"/>
          <cell r="S754"/>
        </row>
        <row r="755">
          <cell r="A755"/>
          <cell r="B755"/>
          <cell r="C755"/>
          <cell r="D755"/>
          <cell r="E755"/>
          <cell r="F755"/>
          <cell r="G755"/>
          <cell r="H755"/>
          <cell r="I755"/>
          <cell r="J755"/>
          <cell r="K755"/>
          <cell r="L755"/>
          <cell r="M755"/>
          <cell r="N755"/>
          <cell r="O755"/>
          <cell r="P755"/>
          <cell r="Q755"/>
          <cell r="R755"/>
          <cell r="S755"/>
        </row>
        <row r="756">
          <cell r="A756"/>
          <cell r="B756"/>
          <cell r="C756"/>
          <cell r="D756"/>
          <cell r="E756"/>
          <cell r="F756"/>
          <cell r="G756"/>
          <cell r="H756"/>
          <cell r="I756"/>
          <cell r="J756"/>
          <cell r="K756"/>
          <cell r="L756"/>
          <cell r="M756"/>
          <cell r="N756"/>
          <cell r="O756"/>
          <cell r="P756"/>
          <cell r="Q756"/>
          <cell r="R756"/>
          <cell r="S756"/>
        </row>
        <row r="757">
          <cell r="A757"/>
          <cell r="B757"/>
          <cell r="C757"/>
          <cell r="D757"/>
          <cell r="E757"/>
          <cell r="F757"/>
          <cell r="G757"/>
          <cell r="H757"/>
          <cell r="I757"/>
          <cell r="J757"/>
          <cell r="K757"/>
          <cell r="L757"/>
          <cell r="M757"/>
          <cell r="N757"/>
          <cell r="O757"/>
          <cell r="P757"/>
          <cell r="Q757"/>
          <cell r="R757"/>
          <cell r="S757"/>
        </row>
        <row r="758">
          <cell r="A758"/>
          <cell r="B758"/>
          <cell r="C758"/>
          <cell r="D758"/>
          <cell r="E758"/>
          <cell r="F758"/>
          <cell r="G758"/>
          <cell r="H758"/>
          <cell r="I758"/>
          <cell r="J758"/>
          <cell r="K758"/>
          <cell r="L758"/>
          <cell r="M758"/>
          <cell r="N758"/>
          <cell r="O758"/>
          <cell r="P758"/>
          <cell r="Q758"/>
          <cell r="R758"/>
          <cell r="S758"/>
        </row>
        <row r="759">
          <cell r="A759"/>
          <cell r="B759"/>
          <cell r="C759"/>
          <cell r="D759"/>
          <cell r="E759"/>
          <cell r="F759"/>
          <cell r="G759"/>
          <cell r="H759"/>
          <cell r="I759"/>
          <cell r="J759"/>
          <cell r="K759"/>
          <cell r="L759"/>
          <cell r="M759"/>
          <cell r="N759"/>
          <cell r="O759"/>
          <cell r="P759"/>
          <cell r="Q759"/>
          <cell r="R759"/>
          <cell r="S759"/>
        </row>
        <row r="760">
          <cell r="A760"/>
          <cell r="B760"/>
          <cell r="C760"/>
          <cell r="D760"/>
          <cell r="E760"/>
          <cell r="F760"/>
          <cell r="G760"/>
          <cell r="H760"/>
          <cell r="I760"/>
          <cell r="J760"/>
          <cell r="K760"/>
          <cell r="L760"/>
          <cell r="M760"/>
          <cell r="N760"/>
          <cell r="O760"/>
          <cell r="P760"/>
          <cell r="Q760"/>
          <cell r="R760"/>
          <cell r="S760"/>
        </row>
        <row r="761">
          <cell r="A761"/>
          <cell r="B761"/>
          <cell r="C761"/>
          <cell r="D761"/>
          <cell r="E761"/>
          <cell r="F761"/>
          <cell r="G761"/>
          <cell r="H761"/>
          <cell r="I761"/>
          <cell r="J761"/>
          <cell r="K761"/>
          <cell r="L761"/>
          <cell r="M761"/>
          <cell r="N761"/>
          <cell r="O761"/>
          <cell r="P761"/>
          <cell r="Q761"/>
          <cell r="R761"/>
          <cell r="S761"/>
        </row>
        <row r="762">
          <cell r="A762"/>
          <cell r="B762"/>
          <cell r="C762"/>
          <cell r="D762"/>
          <cell r="E762"/>
          <cell r="F762"/>
          <cell r="G762"/>
          <cell r="H762"/>
          <cell r="I762"/>
          <cell r="J762"/>
          <cell r="K762"/>
          <cell r="L762"/>
          <cell r="M762"/>
          <cell r="N762"/>
          <cell r="O762"/>
          <cell r="P762"/>
          <cell r="Q762"/>
          <cell r="R762"/>
          <cell r="S762"/>
        </row>
        <row r="763">
          <cell r="A763"/>
          <cell r="B763"/>
          <cell r="C763"/>
          <cell r="D763"/>
          <cell r="E763"/>
          <cell r="F763"/>
          <cell r="G763"/>
          <cell r="H763"/>
          <cell r="I763"/>
          <cell r="J763"/>
          <cell r="K763"/>
          <cell r="L763"/>
          <cell r="M763"/>
          <cell r="N763"/>
          <cell r="O763"/>
          <cell r="P763"/>
          <cell r="Q763"/>
          <cell r="R763"/>
          <cell r="S763"/>
        </row>
        <row r="764">
          <cell r="A764"/>
          <cell r="B764"/>
          <cell r="C764"/>
          <cell r="D764"/>
          <cell r="E764"/>
          <cell r="F764"/>
          <cell r="G764"/>
          <cell r="H764"/>
          <cell r="I764"/>
          <cell r="J764"/>
          <cell r="K764"/>
          <cell r="L764"/>
          <cell r="M764"/>
          <cell r="N764"/>
          <cell r="O764"/>
          <cell r="P764"/>
          <cell r="Q764"/>
          <cell r="R764"/>
          <cell r="S764"/>
        </row>
        <row r="765">
          <cell r="A765"/>
          <cell r="B765"/>
          <cell r="C765"/>
          <cell r="D765"/>
          <cell r="E765"/>
          <cell r="F765"/>
          <cell r="G765"/>
          <cell r="H765"/>
          <cell r="I765"/>
          <cell r="J765"/>
          <cell r="K765"/>
          <cell r="L765"/>
          <cell r="M765"/>
          <cell r="N765"/>
          <cell r="O765"/>
          <cell r="P765"/>
          <cell r="Q765"/>
          <cell r="R765"/>
          <cell r="S765"/>
        </row>
        <row r="766">
          <cell r="A766"/>
          <cell r="B766"/>
          <cell r="C766"/>
          <cell r="D766"/>
          <cell r="E766"/>
          <cell r="F766"/>
          <cell r="G766"/>
          <cell r="H766"/>
          <cell r="I766"/>
          <cell r="J766"/>
          <cell r="K766"/>
          <cell r="L766"/>
          <cell r="M766"/>
          <cell r="N766"/>
          <cell r="O766"/>
          <cell r="P766"/>
          <cell r="Q766"/>
          <cell r="R766"/>
          <cell r="S766"/>
        </row>
        <row r="767">
          <cell r="A767"/>
          <cell r="B767"/>
          <cell r="C767"/>
          <cell r="D767"/>
          <cell r="E767"/>
          <cell r="F767"/>
          <cell r="G767"/>
          <cell r="H767"/>
          <cell r="I767"/>
          <cell r="J767"/>
          <cell r="K767"/>
          <cell r="L767"/>
          <cell r="M767"/>
          <cell r="N767"/>
          <cell r="O767"/>
          <cell r="P767"/>
          <cell r="Q767"/>
          <cell r="R767"/>
          <cell r="S767"/>
        </row>
        <row r="768">
          <cell r="A768"/>
          <cell r="B768"/>
          <cell r="C768"/>
          <cell r="D768"/>
          <cell r="E768"/>
          <cell r="F768"/>
          <cell r="G768"/>
          <cell r="H768"/>
          <cell r="I768"/>
          <cell r="J768"/>
          <cell r="K768"/>
          <cell r="L768"/>
          <cell r="M768"/>
          <cell r="N768"/>
          <cell r="O768"/>
          <cell r="P768"/>
          <cell r="Q768"/>
          <cell r="R768"/>
          <cell r="S768"/>
        </row>
        <row r="769">
          <cell r="A769"/>
          <cell r="B769"/>
          <cell r="C769"/>
          <cell r="D769"/>
          <cell r="E769"/>
          <cell r="F769"/>
          <cell r="G769"/>
          <cell r="H769"/>
          <cell r="I769"/>
          <cell r="J769"/>
          <cell r="K769"/>
          <cell r="L769"/>
          <cell r="M769"/>
          <cell r="N769"/>
          <cell r="O769"/>
          <cell r="P769"/>
          <cell r="Q769"/>
          <cell r="R769"/>
          <cell r="S769"/>
        </row>
        <row r="770">
          <cell r="A770"/>
          <cell r="B770"/>
          <cell r="C770"/>
          <cell r="D770"/>
          <cell r="E770"/>
          <cell r="F770"/>
          <cell r="G770"/>
          <cell r="H770"/>
          <cell r="I770"/>
          <cell r="J770"/>
          <cell r="K770"/>
          <cell r="L770"/>
          <cell r="M770"/>
          <cell r="N770"/>
          <cell r="O770"/>
          <cell r="P770"/>
          <cell r="Q770"/>
          <cell r="R770"/>
          <cell r="S770"/>
        </row>
        <row r="771">
          <cell r="A771"/>
          <cell r="B771"/>
          <cell r="C771"/>
          <cell r="D771"/>
          <cell r="E771"/>
          <cell r="F771"/>
          <cell r="G771"/>
          <cell r="H771"/>
          <cell r="I771"/>
          <cell r="J771"/>
          <cell r="K771"/>
          <cell r="L771"/>
          <cell r="M771"/>
          <cell r="N771"/>
          <cell r="O771"/>
          <cell r="P771"/>
          <cell r="Q771"/>
          <cell r="R771"/>
          <cell r="S771"/>
        </row>
        <row r="772">
          <cell r="A772"/>
          <cell r="B772"/>
          <cell r="C772"/>
          <cell r="D772"/>
          <cell r="E772"/>
          <cell r="F772"/>
          <cell r="G772"/>
          <cell r="H772"/>
          <cell r="I772"/>
          <cell r="J772"/>
          <cell r="K772"/>
          <cell r="L772"/>
          <cell r="M772"/>
          <cell r="N772"/>
          <cell r="O772"/>
          <cell r="P772"/>
          <cell r="Q772"/>
          <cell r="R772"/>
          <cell r="S772"/>
        </row>
        <row r="773">
          <cell r="A773"/>
          <cell r="B773"/>
          <cell r="C773"/>
          <cell r="D773"/>
          <cell r="E773"/>
          <cell r="F773"/>
          <cell r="G773"/>
          <cell r="H773"/>
          <cell r="I773"/>
          <cell r="J773"/>
          <cell r="K773"/>
          <cell r="L773"/>
          <cell r="M773"/>
          <cell r="N773"/>
          <cell r="O773"/>
          <cell r="P773"/>
          <cell r="Q773"/>
          <cell r="R773"/>
          <cell r="S773"/>
        </row>
        <row r="774">
          <cell r="A774"/>
          <cell r="B774"/>
          <cell r="C774"/>
          <cell r="D774"/>
          <cell r="E774"/>
          <cell r="F774"/>
          <cell r="G774"/>
          <cell r="H774"/>
          <cell r="I774"/>
          <cell r="J774"/>
          <cell r="K774"/>
          <cell r="L774"/>
          <cell r="M774"/>
          <cell r="N774"/>
          <cell r="O774"/>
          <cell r="P774"/>
          <cell r="Q774"/>
          <cell r="R774"/>
          <cell r="S774"/>
        </row>
        <row r="775">
          <cell r="A775"/>
          <cell r="B775"/>
          <cell r="C775"/>
          <cell r="D775"/>
          <cell r="E775"/>
          <cell r="F775"/>
          <cell r="G775"/>
          <cell r="H775"/>
          <cell r="I775"/>
          <cell r="J775"/>
          <cell r="K775"/>
          <cell r="L775"/>
          <cell r="M775"/>
          <cell r="N775"/>
          <cell r="O775"/>
          <cell r="P775"/>
          <cell r="Q775"/>
          <cell r="R775"/>
          <cell r="S775"/>
        </row>
        <row r="776">
          <cell r="A776"/>
          <cell r="B776"/>
          <cell r="C776"/>
          <cell r="D776"/>
          <cell r="E776"/>
          <cell r="F776"/>
          <cell r="G776"/>
          <cell r="H776"/>
          <cell r="I776"/>
          <cell r="J776"/>
          <cell r="K776"/>
          <cell r="L776"/>
          <cell r="M776"/>
          <cell r="N776"/>
          <cell r="O776"/>
          <cell r="P776"/>
          <cell r="Q776"/>
          <cell r="R776"/>
          <cell r="S776"/>
        </row>
        <row r="777">
          <cell r="A777"/>
          <cell r="B777"/>
          <cell r="C777"/>
          <cell r="D777"/>
          <cell r="E777"/>
          <cell r="F777"/>
          <cell r="G777"/>
          <cell r="H777"/>
          <cell r="I777"/>
          <cell r="J777"/>
          <cell r="K777"/>
          <cell r="L777"/>
          <cell r="M777"/>
          <cell r="N777"/>
          <cell r="O777"/>
          <cell r="P777"/>
          <cell r="Q777"/>
          <cell r="R777"/>
          <cell r="S777"/>
        </row>
        <row r="778">
          <cell r="A778"/>
          <cell r="B778"/>
          <cell r="C778"/>
          <cell r="D778"/>
          <cell r="E778"/>
          <cell r="F778"/>
          <cell r="G778"/>
          <cell r="H778"/>
          <cell r="I778"/>
          <cell r="J778"/>
          <cell r="K778"/>
          <cell r="L778"/>
          <cell r="M778"/>
          <cell r="N778"/>
          <cell r="O778"/>
          <cell r="P778"/>
          <cell r="Q778"/>
          <cell r="R778"/>
          <cell r="S778"/>
        </row>
        <row r="779">
          <cell r="A779"/>
          <cell r="B779"/>
          <cell r="C779"/>
          <cell r="D779"/>
          <cell r="E779"/>
          <cell r="F779"/>
          <cell r="G779"/>
          <cell r="H779"/>
          <cell r="I779"/>
          <cell r="J779"/>
          <cell r="K779"/>
          <cell r="L779"/>
          <cell r="M779"/>
          <cell r="N779"/>
          <cell r="O779"/>
          <cell r="P779"/>
          <cell r="Q779"/>
          <cell r="R779"/>
          <cell r="S779"/>
        </row>
        <row r="780">
          <cell r="A780"/>
          <cell r="B780"/>
          <cell r="C780"/>
          <cell r="D780"/>
          <cell r="E780"/>
          <cell r="F780"/>
          <cell r="G780"/>
          <cell r="H780"/>
          <cell r="I780"/>
          <cell r="J780"/>
          <cell r="K780"/>
          <cell r="L780"/>
          <cell r="M780"/>
          <cell r="N780"/>
          <cell r="O780"/>
          <cell r="P780"/>
          <cell r="Q780"/>
          <cell r="R780"/>
          <cell r="S780"/>
        </row>
        <row r="781">
          <cell r="A781"/>
          <cell r="B781"/>
          <cell r="C781"/>
          <cell r="D781"/>
          <cell r="E781"/>
          <cell r="F781"/>
          <cell r="G781"/>
          <cell r="H781"/>
          <cell r="I781"/>
          <cell r="J781"/>
          <cell r="K781"/>
          <cell r="L781"/>
          <cell r="M781"/>
          <cell r="N781"/>
          <cell r="O781"/>
          <cell r="P781"/>
          <cell r="Q781"/>
          <cell r="R781"/>
          <cell r="S781"/>
        </row>
        <row r="782">
          <cell r="A782"/>
          <cell r="B782"/>
          <cell r="C782"/>
          <cell r="D782"/>
          <cell r="E782"/>
          <cell r="F782"/>
          <cell r="G782"/>
          <cell r="H782"/>
          <cell r="I782"/>
          <cell r="J782"/>
          <cell r="K782"/>
          <cell r="L782"/>
          <cell r="M782"/>
          <cell r="N782"/>
          <cell r="O782"/>
          <cell r="P782"/>
          <cell r="Q782"/>
          <cell r="R782"/>
          <cell r="S782"/>
        </row>
        <row r="783">
          <cell r="A783"/>
          <cell r="B783"/>
          <cell r="C783"/>
          <cell r="D783"/>
          <cell r="E783"/>
          <cell r="F783"/>
          <cell r="G783"/>
          <cell r="H783"/>
          <cell r="I783"/>
          <cell r="J783"/>
          <cell r="K783"/>
          <cell r="L783"/>
          <cell r="M783"/>
          <cell r="N783"/>
          <cell r="O783"/>
          <cell r="P783"/>
          <cell r="Q783"/>
          <cell r="R783"/>
          <cell r="S783"/>
        </row>
        <row r="784">
          <cell r="A784"/>
          <cell r="B784"/>
          <cell r="C784"/>
          <cell r="D784"/>
          <cell r="E784"/>
          <cell r="F784"/>
          <cell r="G784"/>
          <cell r="H784"/>
          <cell r="I784"/>
          <cell r="J784"/>
          <cell r="K784"/>
          <cell r="L784"/>
          <cell r="M784"/>
          <cell r="N784"/>
          <cell r="O784"/>
          <cell r="P784"/>
          <cell r="Q784"/>
          <cell r="R784"/>
          <cell r="S784"/>
        </row>
        <row r="785">
          <cell r="A785"/>
          <cell r="B785"/>
          <cell r="C785"/>
          <cell r="D785"/>
          <cell r="E785"/>
          <cell r="F785"/>
          <cell r="G785"/>
          <cell r="H785"/>
          <cell r="I785"/>
          <cell r="J785"/>
          <cell r="K785"/>
          <cell r="L785"/>
          <cell r="M785"/>
          <cell r="N785"/>
          <cell r="O785"/>
          <cell r="P785"/>
          <cell r="Q785"/>
          <cell r="R785"/>
          <cell r="S785"/>
        </row>
        <row r="786">
          <cell r="A786"/>
          <cell r="B786"/>
          <cell r="C786"/>
          <cell r="D786"/>
          <cell r="E786"/>
          <cell r="F786"/>
          <cell r="G786"/>
          <cell r="H786"/>
          <cell r="I786"/>
          <cell r="J786"/>
          <cell r="K786"/>
          <cell r="L786"/>
          <cell r="M786"/>
          <cell r="N786"/>
          <cell r="O786"/>
          <cell r="P786"/>
          <cell r="Q786"/>
          <cell r="R786"/>
          <cell r="S786"/>
        </row>
        <row r="787">
          <cell r="A787"/>
          <cell r="B787"/>
          <cell r="C787"/>
          <cell r="D787"/>
          <cell r="E787"/>
          <cell r="F787"/>
          <cell r="G787"/>
          <cell r="H787"/>
          <cell r="I787"/>
          <cell r="J787"/>
          <cell r="K787"/>
          <cell r="L787"/>
          <cell r="M787"/>
          <cell r="N787"/>
          <cell r="O787"/>
          <cell r="P787"/>
          <cell r="Q787"/>
          <cell r="R787"/>
          <cell r="S787"/>
        </row>
        <row r="788">
          <cell r="A788"/>
          <cell r="B788"/>
          <cell r="C788"/>
          <cell r="D788"/>
          <cell r="E788"/>
          <cell r="F788"/>
          <cell r="G788"/>
          <cell r="H788"/>
          <cell r="I788"/>
          <cell r="J788"/>
          <cell r="K788"/>
          <cell r="L788"/>
          <cell r="M788"/>
          <cell r="N788"/>
          <cell r="O788"/>
          <cell r="P788"/>
          <cell r="Q788"/>
          <cell r="R788"/>
          <cell r="S788"/>
        </row>
        <row r="789">
          <cell r="A789"/>
          <cell r="B789"/>
          <cell r="C789"/>
          <cell r="D789"/>
          <cell r="E789"/>
          <cell r="F789"/>
          <cell r="G789"/>
          <cell r="H789"/>
          <cell r="I789"/>
          <cell r="J789"/>
          <cell r="K789"/>
          <cell r="L789"/>
          <cell r="M789"/>
          <cell r="N789"/>
          <cell r="O789"/>
          <cell r="P789"/>
          <cell r="Q789"/>
          <cell r="R789"/>
          <cell r="S789"/>
        </row>
        <row r="790">
          <cell r="A790"/>
          <cell r="B790"/>
          <cell r="C790"/>
          <cell r="D790"/>
          <cell r="E790"/>
          <cell r="F790"/>
          <cell r="G790"/>
          <cell r="H790"/>
          <cell r="I790"/>
          <cell r="J790"/>
          <cell r="K790"/>
          <cell r="L790"/>
          <cell r="M790"/>
          <cell r="N790"/>
          <cell r="O790"/>
          <cell r="P790"/>
          <cell r="Q790"/>
          <cell r="R790"/>
          <cell r="S790"/>
        </row>
        <row r="791">
          <cell r="A791"/>
          <cell r="B791"/>
          <cell r="C791"/>
          <cell r="D791"/>
          <cell r="E791"/>
          <cell r="F791"/>
          <cell r="G791"/>
          <cell r="H791"/>
          <cell r="I791"/>
          <cell r="J791"/>
          <cell r="K791"/>
          <cell r="L791"/>
          <cell r="M791"/>
          <cell r="N791"/>
          <cell r="O791"/>
          <cell r="P791"/>
          <cell r="Q791"/>
          <cell r="R791"/>
          <cell r="S791"/>
        </row>
        <row r="792">
          <cell r="A792"/>
          <cell r="B792"/>
          <cell r="C792"/>
          <cell r="D792"/>
          <cell r="E792"/>
          <cell r="F792"/>
          <cell r="G792"/>
          <cell r="H792"/>
          <cell r="I792"/>
          <cell r="J792"/>
          <cell r="K792"/>
          <cell r="L792"/>
          <cell r="M792"/>
          <cell r="N792"/>
          <cell r="O792"/>
          <cell r="P792"/>
          <cell r="Q792"/>
          <cell r="R792"/>
          <cell r="S792"/>
        </row>
        <row r="793">
          <cell r="A793"/>
          <cell r="B793"/>
          <cell r="C793"/>
          <cell r="D793"/>
          <cell r="E793"/>
          <cell r="F793"/>
          <cell r="G793"/>
          <cell r="H793"/>
          <cell r="I793"/>
          <cell r="J793"/>
          <cell r="K793"/>
          <cell r="L793"/>
          <cell r="M793"/>
          <cell r="N793"/>
          <cell r="O793"/>
          <cell r="P793"/>
          <cell r="Q793"/>
          <cell r="R793"/>
          <cell r="S793"/>
        </row>
        <row r="794">
          <cell r="A794"/>
          <cell r="B794"/>
          <cell r="C794"/>
          <cell r="D794"/>
          <cell r="E794"/>
          <cell r="F794"/>
          <cell r="G794"/>
          <cell r="H794"/>
          <cell r="I794"/>
          <cell r="J794"/>
          <cell r="K794"/>
          <cell r="L794"/>
          <cell r="M794"/>
          <cell r="N794"/>
          <cell r="O794"/>
          <cell r="P794"/>
          <cell r="Q794"/>
          <cell r="R794"/>
          <cell r="S794"/>
        </row>
        <row r="795">
          <cell r="A795"/>
          <cell r="B795"/>
          <cell r="C795"/>
          <cell r="D795"/>
          <cell r="E795"/>
          <cell r="F795"/>
          <cell r="G795"/>
          <cell r="H795"/>
          <cell r="I795"/>
          <cell r="J795"/>
          <cell r="K795"/>
          <cell r="L795"/>
          <cell r="M795"/>
          <cell r="N795"/>
          <cell r="O795"/>
          <cell r="P795"/>
          <cell r="Q795"/>
          <cell r="R795"/>
          <cell r="S795"/>
        </row>
        <row r="796">
          <cell r="A796"/>
          <cell r="B796"/>
          <cell r="C796"/>
          <cell r="D796"/>
          <cell r="E796"/>
          <cell r="F796"/>
          <cell r="G796"/>
          <cell r="H796"/>
          <cell r="I796"/>
          <cell r="J796"/>
          <cell r="K796"/>
          <cell r="L796"/>
          <cell r="M796"/>
          <cell r="N796"/>
          <cell r="O796"/>
          <cell r="P796"/>
          <cell r="Q796"/>
          <cell r="R796"/>
          <cell r="S796"/>
        </row>
        <row r="797">
          <cell r="A797"/>
          <cell r="B797"/>
          <cell r="C797"/>
          <cell r="D797"/>
          <cell r="E797"/>
          <cell r="F797"/>
          <cell r="G797"/>
          <cell r="H797"/>
          <cell r="I797"/>
          <cell r="J797"/>
          <cell r="K797"/>
          <cell r="L797"/>
          <cell r="M797"/>
          <cell r="N797"/>
          <cell r="O797"/>
          <cell r="P797"/>
          <cell r="Q797"/>
          <cell r="R797"/>
          <cell r="S797"/>
        </row>
        <row r="798">
          <cell r="A798"/>
          <cell r="B798"/>
          <cell r="C798"/>
          <cell r="D798"/>
          <cell r="E798"/>
          <cell r="F798"/>
          <cell r="G798"/>
          <cell r="H798"/>
          <cell r="I798"/>
          <cell r="J798"/>
          <cell r="K798"/>
          <cell r="L798"/>
          <cell r="M798"/>
          <cell r="N798"/>
          <cell r="O798"/>
          <cell r="P798"/>
          <cell r="Q798"/>
          <cell r="R798"/>
          <cell r="S798"/>
        </row>
        <row r="799">
          <cell r="A799"/>
          <cell r="B799"/>
          <cell r="C799"/>
          <cell r="D799"/>
          <cell r="E799"/>
          <cell r="F799"/>
          <cell r="G799"/>
          <cell r="H799"/>
          <cell r="I799"/>
          <cell r="J799"/>
          <cell r="K799"/>
          <cell r="L799"/>
          <cell r="M799"/>
          <cell r="N799"/>
          <cell r="O799"/>
          <cell r="P799"/>
          <cell r="Q799"/>
          <cell r="R799"/>
          <cell r="S799"/>
        </row>
        <row r="800">
          <cell r="A800"/>
          <cell r="B800"/>
          <cell r="C800"/>
          <cell r="D800"/>
          <cell r="E800"/>
          <cell r="F800"/>
          <cell r="G800"/>
          <cell r="H800"/>
          <cell r="I800"/>
          <cell r="J800"/>
          <cell r="K800"/>
          <cell r="L800"/>
          <cell r="M800"/>
          <cell r="N800"/>
          <cell r="O800"/>
          <cell r="P800"/>
          <cell r="Q800"/>
          <cell r="R800"/>
          <cell r="S800"/>
        </row>
        <row r="801">
          <cell r="A801"/>
          <cell r="B801"/>
          <cell r="C801"/>
          <cell r="D801"/>
          <cell r="E801"/>
          <cell r="F801"/>
          <cell r="G801"/>
          <cell r="H801"/>
          <cell r="I801"/>
          <cell r="J801"/>
          <cell r="K801"/>
          <cell r="L801"/>
          <cell r="M801"/>
          <cell r="N801"/>
          <cell r="O801"/>
          <cell r="P801"/>
          <cell r="Q801"/>
          <cell r="R801"/>
          <cell r="S801"/>
        </row>
        <row r="802">
          <cell r="A802"/>
          <cell r="B802"/>
          <cell r="C802"/>
          <cell r="D802"/>
          <cell r="E802"/>
          <cell r="F802"/>
          <cell r="G802"/>
          <cell r="H802"/>
          <cell r="I802"/>
          <cell r="J802"/>
          <cell r="K802"/>
          <cell r="L802"/>
          <cell r="M802"/>
          <cell r="N802"/>
          <cell r="O802"/>
          <cell r="P802"/>
          <cell r="Q802"/>
          <cell r="R802"/>
          <cell r="S802"/>
        </row>
        <row r="803">
          <cell r="A803"/>
          <cell r="B803"/>
          <cell r="C803"/>
          <cell r="D803"/>
          <cell r="E803"/>
          <cell r="F803"/>
          <cell r="G803"/>
          <cell r="H803"/>
          <cell r="I803"/>
          <cell r="J803"/>
          <cell r="K803"/>
          <cell r="L803"/>
          <cell r="M803"/>
          <cell r="N803"/>
          <cell r="O803"/>
          <cell r="P803"/>
          <cell r="Q803"/>
          <cell r="R803"/>
          <cell r="S803"/>
        </row>
        <row r="804">
          <cell r="A804"/>
          <cell r="B804"/>
          <cell r="C804"/>
          <cell r="D804"/>
          <cell r="E804"/>
          <cell r="F804"/>
          <cell r="G804"/>
          <cell r="H804"/>
          <cell r="I804"/>
          <cell r="J804"/>
          <cell r="K804"/>
          <cell r="L804"/>
          <cell r="M804"/>
          <cell r="N804"/>
          <cell r="O804"/>
          <cell r="P804"/>
          <cell r="Q804"/>
          <cell r="R804"/>
          <cell r="S804"/>
        </row>
        <row r="805">
          <cell r="A805"/>
          <cell r="B805"/>
          <cell r="C805"/>
          <cell r="D805"/>
          <cell r="E805"/>
          <cell r="F805"/>
          <cell r="G805"/>
          <cell r="H805"/>
          <cell r="I805"/>
          <cell r="J805"/>
          <cell r="K805"/>
          <cell r="L805"/>
          <cell r="M805"/>
          <cell r="N805"/>
          <cell r="O805"/>
          <cell r="P805"/>
          <cell r="Q805"/>
          <cell r="R805"/>
          <cell r="S805"/>
        </row>
        <row r="806">
          <cell r="A806"/>
          <cell r="B806"/>
          <cell r="C806"/>
          <cell r="D806"/>
          <cell r="E806"/>
          <cell r="F806"/>
          <cell r="G806"/>
          <cell r="H806"/>
          <cell r="I806"/>
          <cell r="J806"/>
          <cell r="K806"/>
          <cell r="L806"/>
          <cell r="M806"/>
          <cell r="N806"/>
          <cell r="O806"/>
          <cell r="P806"/>
          <cell r="Q806"/>
          <cell r="R806"/>
          <cell r="S806"/>
        </row>
        <row r="807">
          <cell r="A807"/>
          <cell r="B807"/>
          <cell r="C807"/>
          <cell r="D807"/>
          <cell r="E807"/>
          <cell r="F807"/>
          <cell r="G807"/>
          <cell r="H807"/>
          <cell r="I807"/>
          <cell r="J807"/>
          <cell r="K807"/>
          <cell r="L807"/>
          <cell r="M807"/>
          <cell r="N807"/>
          <cell r="O807"/>
          <cell r="P807"/>
          <cell r="Q807"/>
          <cell r="R807"/>
          <cell r="S807"/>
        </row>
        <row r="808">
          <cell r="A808"/>
          <cell r="B808"/>
          <cell r="C808"/>
          <cell r="D808"/>
          <cell r="E808"/>
          <cell r="F808"/>
          <cell r="G808"/>
          <cell r="H808"/>
          <cell r="I808"/>
          <cell r="J808"/>
          <cell r="K808"/>
          <cell r="L808"/>
          <cell r="M808"/>
          <cell r="N808"/>
          <cell r="O808"/>
          <cell r="P808"/>
          <cell r="Q808"/>
          <cell r="R808"/>
          <cell r="S808"/>
        </row>
        <row r="809">
          <cell r="A809"/>
          <cell r="B809"/>
          <cell r="C809"/>
          <cell r="D809"/>
          <cell r="E809"/>
          <cell r="F809"/>
          <cell r="G809"/>
          <cell r="H809"/>
          <cell r="I809"/>
          <cell r="J809"/>
          <cell r="K809"/>
          <cell r="L809"/>
          <cell r="M809"/>
          <cell r="N809"/>
          <cell r="O809"/>
          <cell r="P809"/>
          <cell r="Q809"/>
          <cell r="R809"/>
          <cell r="S809"/>
        </row>
        <row r="810">
          <cell r="A810"/>
          <cell r="B810"/>
          <cell r="C810"/>
          <cell r="D810"/>
          <cell r="E810"/>
          <cell r="F810"/>
          <cell r="G810"/>
          <cell r="H810"/>
          <cell r="I810"/>
          <cell r="J810"/>
          <cell r="K810"/>
          <cell r="L810"/>
          <cell r="M810"/>
          <cell r="N810"/>
          <cell r="O810"/>
          <cell r="P810"/>
          <cell r="Q810"/>
          <cell r="R810"/>
          <cell r="S810"/>
        </row>
        <row r="811">
          <cell r="A811"/>
          <cell r="B811"/>
          <cell r="C811"/>
          <cell r="D811"/>
          <cell r="E811"/>
          <cell r="F811"/>
          <cell r="G811"/>
          <cell r="H811"/>
          <cell r="I811"/>
          <cell r="J811"/>
          <cell r="K811"/>
          <cell r="L811"/>
          <cell r="M811"/>
          <cell r="N811"/>
          <cell r="O811"/>
          <cell r="P811"/>
          <cell r="Q811"/>
          <cell r="R811"/>
          <cell r="S811"/>
        </row>
        <row r="812">
          <cell r="A812"/>
          <cell r="B812"/>
          <cell r="C812"/>
          <cell r="D812"/>
          <cell r="E812"/>
          <cell r="F812"/>
          <cell r="G812"/>
          <cell r="H812"/>
          <cell r="I812"/>
          <cell r="J812"/>
          <cell r="K812"/>
          <cell r="L812"/>
          <cell r="M812"/>
          <cell r="N812"/>
          <cell r="O812"/>
          <cell r="P812"/>
          <cell r="Q812"/>
          <cell r="R812"/>
          <cell r="S812"/>
        </row>
        <row r="813">
          <cell r="A813"/>
          <cell r="B813"/>
          <cell r="C813"/>
          <cell r="D813"/>
          <cell r="E813"/>
          <cell r="F813"/>
          <cell r="G813"/>
          <cell r="H813"/>
          <cell r="I813"/>
          <cell r="J813"/>
          <cell r="K813"/>
          <cell r="L813"/>
          <cell r="M813"/>
          <cell r="N813"/>
          <cell r="O813"/>
          <cell r="P813"/>
          <cell r="Q813"/>
          <cell r="R813"/>
          <cell r="S813"/>
        </row>
        <row r="814">
          <cell r="A814"/>
          <cell r="B814"/>
          <cell r="C814"/>
          <cell r="D814"/>
          <cell r="E814"/>
          <cell r="F814"/>
          <cell r="G814"/>
          <cell r="H814"/>
          <cell r="I814"/>
          <cell r="J814"/>
          <cell r="K814"/>
          <cell r="L814"/>
          <cell r="M814"/>
          <cell r="N814"/>
          <cell r="O814"/>
          <cell r="P814"/>
          <cell r="Q814"/>
          <cell r="R814"/>
          <cell r="S814"/>
        </row>
        <row r="815">
          <cell r="A815"/>
          <cell r="B815"/>
          <cell r="C815"/>
          <cell r="D815"/>
          <cell r="E815"/>
          <cell r="F815"/>
          <cell r="G815"/>
          <cell r="H815"/>
          <cell r="I815"/>
          <cell r="J815"/>
          <cell r="K815"/>
          <cell r="L815"/>
          <cell r="M815"/>
          <cell r="N815"/>
          <cell r="O815"/>
          <cell r="P815"/>
          <cell r="Q815"/>
          <cell r="R815"/>
          <cell r="S815"/>
        </row>
        <row r="816">
          <cell r="A816"/>
          <cell r="B816"/>
          <cell r="C816"/>
          <cell r="D816"/>
          <cell r="E816"/>
          <cell r="F816"/>
          <cell r="G816"/>
          <cell r="H816"/>
          <cell r="I816"/>
          <cell r="J816"/>
          <cell r="K816"/>
          <cell r="L816"/>
          <cell r="M816"/>
          <cell r="N816"/>
          <cell r="O816"/>
          <cell r="P816"/>
          <cell r="Q816"/>
          <cell r="R816"/>
          <cell r="S816"/>
        </row>
        <row r="817">
          <cell r="A817"/>
          <cell r="B817"/>
          <cell r="C817"/>
          <cell r="D817"/>
          <cell r="E817"/>
          <cell r="F817"/>
          <cell r="G817"/>
          <cell r="H817"/>
          <cell r="I817"/>
          <cell r="J817"/>
          <cell r="K817"/>
          <cell r="L817"/>
          <cell r="M817"/>
          <cell r="N817"/>
          <cell r="O817"/>
          <cell r="P817"/>
          <cell r="Q817"/>
          <cell r="R817"/>
          <cell r="S817"/>
        </row>
        <row r="818">
          <cell r="A818"/>
          <cell r="B818"/>
          <cell r="C818"/>
          <cell r="D818"/>
          <cell r="E818"/>
          <cell r="F818"/>
          <cell r="G818"/>
          <cell r="H818"/>
          <cell r="I818"/>
          <cell r="J818"/>
          <cell r="K818"/>
          <cell r="L818"/>
          <cell r="M818"/>
          <cell r="N818"/>
          <cell r="O818"/>
          <cell r="P818"/>
          <cell r="Q818"/>
          <cell r="R818"/>
          <cell r="S818"/>
        </row>
        <row r="819">
          <cell r="A819"/>
          <cell r="B819"/>
          <cell r="C819"/>
          <cell r="D819"/>
          <cell r="E819"/>
          <cell r="F819"/>
          <cell r="G819"/>
          <cell r="H819"/>
          <cell r="I819"/>
          <cell r="J819"/>
          <cell r="K819"/>
          <cell r="L819"/>
          <cell r="M819"/>
          <cell r="N819"/>
          <cell r="O819"/>
          <cell r="P819"/>
          <cell r="Q819"/>
          <cell r="R819"/>
          <cell r="S819"/>
        </row>
        <row r="820">
          <cell r="A820"/>
          <cell r="B820"/>
          <cell r="C820"/>
          <cell r="D820"/>
          <cell r="E820"/>
          <cell r="F820"/>
          <cell r="G820"/>
          <cell r="H820"/>
          <cell r="I820"/>
          <cell r="J820"/>
          <cell r="K820"/>
          <cell r="L820"/>
          <cell r="M820"/>
          <cell r="N820"/>
          <cell r="O820"/>
          <cell r="P820"/>
          <cell r="Q820"/>
          <cell r="R820"/>
          <cell r="S820"/>
        </row>
        <row r="821">
          <cell r="A821"/>
          <cell r="B821"/>
          <cell r="C821"/>
          <cell r="D821"/>
          <cell r="E821"/>
          <cell r="F821"/>
          <cell r="G821"/>
          <cell r="H821"/>
          <cell r="I821"/>
          <cell r="J821"/>
          <cell r="K821"/>
          <cell r="L821"/>
          <cell r="M821"/>
          <cell r="N821"/>
          <cell r="O821"/>
          <cell r="P821"/>
          <cell r="Q821"/>
          <cell r="R821"/>
          <cell r="S821"/>
        </row>
        <row r="822">
          <cell r="A822"/>
          <cell r="B822"/>
          <cell r="C822"/>
          <cell r="D822"/>
          <cell r="E822"/>
          <cell r="F822"/>
          <cell r="G822"/>
          <cell r="H822"/>
          <cell r="I822"/>
          <cell r="J822"/>
          <cell r="K822"/>
          <cell r="L822"/>
          <cell r="M822"/>
          <cell r="N822"/>
          <cell r="O822"/>
          <cell r="P822"/>
          <cell r="Q822"/>
          <cell r="R822"/>
          <cell r="S822"/>
        </row>
        <row r="823">
          <cell r="A823"/>
          <cell r="B823"/>
          <cell r="C823"/>
          <cell r="D823"/>
          <cell r="E823"/>
          <cell r="F823"/>
          <cell r="G823"/>
          <cell r="H823"/>
          <cell r="I823"/>
          <cell r="J823"/>
          <cell r="K823"/>
          <cell r="L823"/>
          <cell r="M823"/>
          <cell r="N823"/>
          <cell r="O823"/>
          <cell r="P823"/>
          <cell r="Q823"/>
          <cell r="R823"/>
          <cell r="S823"/>
        </row>
        <row r="824">
          <cell r="A824"/>
          <cell r="B824"/>
          <cell r="C824"/>
          <cell r="D824"/>
          <cell r="E824"/>
          <cell r="F824"/>
          <cell r="G824"/>
          <cell r="H824"/>
          <cell r="I824"/>
          <cell r="J824"/>
          <cell r="K824"/>
          <cell r="L824"/>
          <cell r="M824"/>
          <cell r="N824"/>
          <cell r="O824"/>
          <cell r="P824"/>
          <cell r="Q824"/>
          <cell r="R824"/>
          <cell r="S824"/>
        </row>
        <row r="825">
          <cell r="A825"/>
          <cell r="B825"/>
          <cell r="C825"/>
          <cell r="D825"/>
          <cell r="E825"/>
          <cell r="F825"/>
          <cell r="G825"/>
          <cell r="H825"/>
          <cell r="I825"/>
          <cell r="J825"/>
          <cell r="K825"/>
          <cell r="L825"/>
          <cell r="M825"/>
          <cell r="N825"/>
          <cell r="O825"/>
          <cell r="P825"/>
          <cell r="Q825"/>
          <cell r="R825"/>
          <cell r="S825"/>
        </row>
        <row r="826">
          <cell r="A826"/>
          <cell r="B826"/>
          <cell r="C826"/>
          <cell r="D826"/>
          <cell r="E826"/>
          <cell r="F826"/>
          <cell r="G826"/>
          <cell r="H826"/>
          <cell r="I826"/>
          <cell r="J826"/>
          <cell r="K826"/>
          <cell r="L826"/>
          <cell r="M826"/>
          <cell r="N826"/>
          <cell r="O826"/>
          <cell r="P826"/>
          <cell r="Q826"/>
          <cell r="R826"/>
          <cell r="S826"/>
        </row>
        <row r="827">
          <cell r="A827"/>
          <cell r="B827"/>
          <cell r="C827"/>
          <cell r="D827"/>
          <cell r="E827"/>
          <cell r="F827"/>
          <cell r="G827"/>
          <cell r="H827"/>
          <cell r="I827"/>
          <cell r="J827"/>
          <cell r="K827"/>
          <cell r="L827"/>
          <cell r="M827"/>
          <cell r="N827"/>
          <cell r="O827"/>
          <cell r="P827"/>
          <cell r="Q827"/>
          <cell r="R827"/>
          <cell r="S827"/>
        </row>
        <row r="828">
          <cell r="A828"/>
          <cell r="B828"/>
          <cell r="C828"/>
          <cell r="D828"/>
          <cell r="E828"/>
          <cell r="F828"/>
          <cell r="G828"/>
          <cell r="H828"/>
          <cell r="I828"/>
          <cell r="J828"/>
          <cell r="K828"/>
          <cell r="L828"/>
          <cell r="M828"/>
          <cell r="N828"/>
          <cell r="O828"/>
          <cell r="P828"/>
          <cell r="Q828"/>
          <cell r="R828"/>
          <cell r="S828"/>
        </row>
        <row r="829">
          <cell r="A829"/>
          <cell r="B829"/>
          <cell r="C829"/>
          <cell r="D829"/>
          <cell r="E829"/>
          <cell r="F829"/>
          <cell r="G829"/>
          <cell r="H829"/>
          <cell r="I829"/>
          <cell r="J829"/>
          <cell r="K829"/>
          <cell r="L829"/>
          <cell r="M829"/>
          <cell r="N829"/>
          <cell r="O829"/>
          <cell r="P829"/>
          <cell r="Q829"/>
          <cell r="R829"/>
          <cell r="S829"/>
        </row>
        <row r="830">
          <cell r="A830"/>
          <cell r="B830"/>
          <cell r="C830"/>
          <cell r="D830"/>
          <cell r="E830"/>
          <cell r="F830"/>
          <cell r="G830"/>
          <cell r="H830"/>
          <cell r="I830"/>
          <cell r="J830"/>
          <cell r="K830"/>
          <cell r="L830"/>
          <cell r="M830"/>
          <cell r="N830"/>
          <cell r="O830"/>
          <cell r="P830"/>
          <cell r="Q830"/>
          <cell r="R830"/>
          <cell r="S830"/>
        </row>
        <row r="831">
          <cell r="A831"/>
          <cell r="B831"/>
          <cell r="C831"/>
          <cell r="D831"/>
          <cell r="E831"/>
          <cell r="F831"/>
          <cell r="G831"/>
          <cell r="H831"/>
          <cell r="I831"/>
          <cell r="J831"/>
          <cell r="K831"/>
          <cell r="L831"/>
          <cell r="M831"/>
          <cell r="N831"/>
          <cell r="O831"/>
          <cell r="P831"/>
          <cell r="Q831"/>
          <cell r="R831"/>
          <cell r="S831"/>
        </row>
        <row r="832">
          <cell r="A832"/>
          <cell r="B832"/>
          <cell r="C832"/>
          <cell r="D832"/>
          <cell r="E832"/>
          <cell r="F832"/>
          <cell r="G832"/>
          <cell r="H832"/>
          <cell r="I832"/>
          <cell r="J832"/>
          <cell r="K832"/>
          <cell r="L832"/>
          <cell r="M832"/>
          <cell r="N832"/>
          <cell r="O832"/>
          <cell r="P832"/>
          <cell r="Q832"/>
          <cell r="R832"/>
          <cell r="S832"/>
        </row>
        <row r="833">
          <cell r="A833"/>
          <cell r="B833"/>
          <cell r="C833"/>
          <cell r="D833"/>
          <cell r="E833"/>
          <cell r="F833"/>
          <cell r="G833"/>
          <cell r="H833"/>
          <cell r="I833"/>
          <cell r="J833"/>
          <cell r="K833"/>
          <cell r="L833"/>
          <cell r="M833"/>
          <cell r="N833"/>
          <cell r="O833"/>
          <cell r="P833"/>
          <cell r="Q833"/>
          <cell r="R833"/>
          <cell r="S833"/>
        </row>
        <row r="834">
          <cell r="A834"/>
          <cell r="B834"/>
          <cell r="C834"/>
          <cell r="D834"/>
          <cell r="E834"/>
          <cell r="F834"/>
          <cell r="G834"/>
          <cell r="H834"/>
          <cell r="I834"/>
          <cell r="J834"/>
          <cell r="K834"/>
          <cell r="L834"/>
          <cell r="M834"/>
          <cell r="N834"/>
          <cell r="O834"/>
          <cell r="P834"/>
          <cell r="Q834"/>
          <cell r="R834"/>
          <cell r="S834"/>
        </row>
        <row r="835">
          <cell r="A835"/>
          <cell r="B835"/>
          <cell r="C835"/>
          <cell r="D835"/>
          <cell r="E835"/>
          <cell r="F835"/>
          <cell r="G835"/>
          <cell r="H835"/>
          <cell r="I835"/>
          <cell r="J835"/>
          <cell r="K835"/>
          <cell r="L835"/>
          <cell r="M835"/>
          <cell r="N835"/>
          <cell r="O835"/>
          <cell r="P835"/>
          <cell r="Q835"/>
          <cell r="R835"/>
          <cell r="S835"/>
        </row>
        <row r="836">
          <cell r="A836"/>
          <cell r="B836"/>
          <cell r="C836"/>
          <cell r="D836"/>
          <cell r="E836"/>
          <cell r="F836"/>
          <cell r="G836"/>
          <cell r="H836"/>
          <cell r="I836"/>
          <cell r="J836"/>
          <cell r="K836"/>
          <cell r="L836"/>
          <cell r="M836"/>
          <cell r="N836"/>
          <cell r="O836"/>
          <cell r="P836"/>
          <cell r="Q836"/>
          <cell r="R836"/>
          <cell r="S836"/>
        </row>
        <row r="837">
          <cell r="A837"/>
          <cell r="B837"/>
          <cell r="C837"/>
          <cell r="D837"/>
          <cell r="E837"/>
          <cell r="F837"/>
          <cell r="G837"/>
          <cell r="H837"/>
          <cell r="I837"/>
          <cell r="J837"/>
          <cell r="K837"/>
          <cell r="L837"/>
          <cell r="M837"/>
          <cell r="N837"/>
          <cell r="O837"/>
          <cell r="P837"/>
          <cell r="Q837"/>
          <cell r="R837"/>
          <cell r="S837"/>
        </row>
        <row r="838">
          <cell r="A838"/>
          <cell r="B838"/>
          <cell r="C838"/>
          <cell r="D838"/>
          <cell r="E838"/>
          <cell r="F838"/>
          <cell r="G838"/>
          <cell r="H838"/>
          <cell r="I838"/>
          <cell r="J838"/>
          <cell r="K838"/>
          <cell r="L838"/>
          <cell r="M838"/>
          <cell r="N838"/>
          <cell r="O838"/>
          <cell r="P838"/>
          <cell r="Q838"/>
          <cell r="R838"/>
          <cell r="S838"/>
        </row>
        <row r="839">
          <cell r="A839"/>
          <cell r="B839"/>
          <cell r="C839"/>
          <cell r="D839"/>
          <cell r="E839"/>
          <cell r="F839"/>
          <cell r="G839"/>
          <cell r="H839"/>
          <cell r="I839"/>
          <cell r="J839"/>
          <cell r="K839"/>
          <cell r="L839"/>
          <cell r="M839"/>
          <cell r="N839"/>
          <cell r="O839"/>
          <cell r="P839"/>
          <cell r="Q839"/>
          <cell r="R839"/>
          <cell r="S839"/>
        </row>
        <row r="840">
          <cell r="A840"/>
          <cell r="B840"/>
          <cell r="C840"/>
          <cell r="D840"/>
          <cell r="E840"/>
          <cell r="F840"/>
          <cell r="G840"/>
          <cell r="H840"/>
          <cell r="I840"/>
          <cell r="J840"/>
          <cell r="K840"/>
          <cell r="L840"/>
          <cell r="M840"/>
          <cell r="N840"/>
          <cell r="O840"/>
          <cell r="P840"/>
          <cell r="Q840"/>
          <cell r="R840"/>
          <cell r="S840"/>
        </row>
        <row r="841">
          <cell r="A841"/>
          <cell r="B841"/>
          <cell r="C841"/>
          <cell r="D841"/>
          <cell r="E841"/>
          <cell r="F841"/>
          <cell r="G841"/>
          <cell r="H841"/>
          <cell r="I841"/>
          <cell r="J841"/>
          <cell r="K841"/>
          <cell r="L841"/>
          <cell r="M841"/>
          <cell r="N841"/>
          <cell r="O841"/>
          <cell r="P841"/>
          <cell r="Q841"/>
          <cell r="R841"/>
          <cell r="S841"/>
        </row>
        <row r="842">
          <cell r="A842"/>
          <cell r="B842"/>
          <cell r="C842"/>
          <cell r="D842"/>
          <cell r="E842"/>
          <cell r="F842"/>
          <cell r="G842"/>
          <cell r="H842"/>
          <cell r="I842"/>
          <cell r="J842"/>
          <cell r="K842"/>
          <cell r="L842"/>
          <cell r="M842"/>
          <cell r="N842"/>
          <cell r="O842"/>
          <cell r="P842"/>
          <cell r="Q842"/>
          <cell r="R842"/>
          <cell r="S842"/>
        </row>
        <row r="843">
          <cell r="A843"/>
          <cell r="B843"/>
          <cell r="C843"/>
          <cell r="D843"/>
          <cell r="E843"/>
          <cell r="F843"/>
          <cell r="G843"/>
          <cell r="H843"/>
          <cell r="I843"/>
          <cell r="J843"/>
          <cell r="K843"/>
          <cell r="L843"/>
          <cell r="M843"/>
          <cell r="N843"/>
          <cell r="O843"/>
          <cell r="P843"/>
          <cell r="Q843"/>
          <cell r="R843"/>
          <cell r="S843"/>
        </row>
        <row r="844">
          <cell r="A844"/>
          <cell r="B844"/>
          <cell r="C844"/>
          <cell r="D844"/>
          <cell r="E844"/>
          <cell r="F844"/>
          <cell r="G844"/>
          <cell r="H844"/>
          <cell r="I844"/>
          <cell r="J844"/>
          <cell r="K844"/>
          <cell r="L844"/>
          <cell r="M844"/>
          <cell r="N844"/>
          <cell r="O844"/>
          <cell r="P844"/>
          <cell r="Q844"/>
          <cell r="R844"/>
          <cell r="S844"/>
        </row>
        <row r="845">
          <cell r="A845"/>
          <cell r="B845"/>
          <cell r="C845"/>
          <cell r="D845"/>
          <cell r="E845"/>
          <cell r="F845"/>
          <cell r="G845"/>
          <cell r="H845"/>
          <cell r="I845"/>
          <cell r="J845"/>
          <cell r="K845"/>
          <cell r="L845"/>
          <cell r="M845"/>
          <cell r="N845"/>
          <cell r="O845"/>
          <cell r="P845"/>
          <cell r="Q845"/>
          <cell r="R845"/>
          <cell r="S845"/>
        </row>
        <row r="846">
          <cell r="A846"/>
          <cell r="B846"/>
          <cell r="C846"/>
          <cell r="D846"/>
          <cell r="E846"/>
          <cell r="F846"/>
          <cell r="G846"/>
          <cell r="H846"/>
          <cell r="I846"/>
          <cell r="J846"/>
          <cell r="K846"/>
          <cell r="L846"/>
          <cell r="M846"/>
          <cell r="N846"/>
          <cell r="O846"/>
          <cell r="P846"/>
          <cell r="Q846"/>
          <cell r="R846"/>
          <cell r="S846"/>
        </row>
        <row r="847">
          <cell r="A847"/>
          <cell r="B847"/>
          <cell r="C847"/>
          <cell r="D847"/>
          <cell r="E847"/>
          <cell r="F847"/>
          <cell r="G847"/>
          <cell r="H847"/>
          <cell r="I847"/>
          <cell r="J847"/>
          <cell r="K847"/>
          <cell r="L847"/>
          <cell r="M847"/>
          <cell r="N847"/>
          <cell r="O847"/>
          <cell r="P847"/>
          <cell r="Q847"/>
          <cell r="R847"/>
          <cell r="S847"/>
        </row>
        <row r="848">
          <cell r="A848"/>
          <cell r="B848"/>
          <cell r="C848"/>
          <cell r="D848"/>
          <cell r="E848"/>
          <cell r="F848"/>
          <cell r="G848"/>
          <cell r="H848"/>
          <cell r="I848"/>
          <cell r="J848"/>
          <cell r="K848"/>
          <cell r="L848"/>
          <cell r="M848"/>
          <cell r="N848"/>
          <cell r="O848"/>
          <cell r="P848"/>
          <cell r="Q848"/>
          <cell r="R848"/>
          <cell r="S848"/>
        </row>
        <row r="849">
          <cell r="A849"/>
          <cell r="B849"/>
          <cell r="C849"/>
          <cell r="D849"/>
          <cell r="E849"/>
          <cell r="F849"/>
          <cell r="G849"/>
          <cell r="H849"/>
          <cell r="I849"/>
          <cell r="J849"/>
          <cell r="K849"/>
          <cell r="L849"/>
          <cell r="M849"/>
          <cell r="N849"/>
          <cell r="O849"/>
          <cell r="P849"/>
          <cell r="Q849"/>
          <cell r="R849"/>
          <cell r="S849"/>
        </row>
        <row r="850">
          <cell r="A850"/>
          <cell r="B850"/>
          <cell r="C850"/>
          <cell r="D850"/>
          <cell r="E850"/>
          <cell r="F850"/>
          <cell r="G850"/>
          <cell r="H850"/>
          <cell r="I850"/>
          <cell r="J850"/>
          <cell r="K850"/>
          <cell r="L850"/>
          <cell r="M850"/>
          <cell r="N850"/>
          <cell r="O850"/>
          <cell r="P850"/>
          <cell r="Q850"/>
          <cell r="R850"/>
          <cell r="S850"/>
        </row>
        <row r="851">
          <cell r="A851"/>
          <cell r="B851"/>
          <cell r="C851"/>
          <cell r="D851"/>
          <cell r="E851"/>
          <cell r="F851"/>
          <cell r="G851"/>
          <cell r="H851"/>
          <cell r="I851"/>
          <cell r="J851"/>
          <cell r="K851"/>
          <cell r="L851"/>
          <cell r="M851"/>
          <cell r="N851"/>
          <cell r="O851"/>
          <cell r="P851"/>
          <cell r="Q851"/>
          <cell r="R851"/>
          <cell r="S851"/>
        </row>
        <row r="852">
          <cell r="A852"/>
          <cell r="B852"/>
          <cell r="C852"/>
          <cell r="D852"/>
          <cell r="E852"/>
          <cell r="F852"/>
          <cell r="G852"/>
          <cell r="H852"/>
          <cell r="I852"/>
          <cell r="J852"/>
          <cell r="K852"/>
          <cell r="L852"/>
          <cell r="M852"/>
          <cell r="N852"/>
          <cell r="O852"/>
          <cell r="P852"/>
          <cell r="Q852"/>
          <cell r="R852"/>
          <cell r="S852"/>
        </row>
        <row r="853">
          <cell r="A853"/>
          <cell r="B853"/>
          <cell r="C853"/>
          <cell r="D853"/>
          <cell r="E853"/>
          <cell r="F853"/>
          <cell r="G853"/>
          <cell r="H853"/>
          <cell r="I853"/>
          <cell r="J853"/>
          <cell r="K853"/>
          <cell r="L853"/>
          <cell r="M853"/>
          <cell r="N853"/>
          <cell r="O853"/>
          <cell r="P853"/>
          <cell r="Q853"/>
          <cell r="R853"/>
          <cell r="S853"/>
        </row>
        <row r="854">
          <cell r="A854"/>
          <cell r="B854"/>
          <cell r="C854"/>
          <cell r="D854"/>
          <cell r="E854"/>
          <cell r="F854"/>
          <cell r="G854"/>
          <cell r="H854"/>
          <cell r="I854"/>
          <cell r="J854"/>
          <cell r="K854"/>
          <cell r="L854"/>
          <cell r="M854"/>
          <cell r="N854"/>
          <cell r="O854"/>
          <cell r="P854"/>
          <cell r="Q854"/>
          <cell r="R854"/>
          <cell r="S854"/>
        </row>
        <row r="855">
          <cell r="A855"/>
          <cell r="B855"/>
          <cell r="C855"/>
          <cell r="D855"/>
          <cell r="E855"/>
          <cell r="F855"/>
          <cell r="G855"/>
          <cell r="H855"/>
          <cell r="I855"/>
          <cell r="J855"/>
          <cell r="K855"/>
          <cell r="L855"/>
          <cell r="M855"/>
          <cell r="N855"/>
          <cell r="O855"/>
          <cell r="P855"/>
          <cell r="Q855"/>
          <cell r="R855"/>
          <cell r="S855"/>
        </row>
        <row r="856">
          <cell r="A856"/>
          <cell r="B856"/>
          <cell r="C856"/>
          <cell r="D856"/>
          <cell r="E856"/>
          <cell r="F856"/>
          <cell r="G856"/>
          <cell r="H856"/>
          <cell r="I856"/>
          <cell r="J856"/>
          <cell r="K856"/>
          <cell r="L856"/>
          <cell r="M856"/>
          <cell r="N856"/>
          <cell r="O856"/>
          <cell r="P856"/>
          <cell r="Q856"/>
          <cell r="R856"/>
          <cell r="S856"/>
        </row>
        <row r="857">
          <cell r="A857"/>
          <cell r="B857"/>
          <cell r="C857"/>
          <cell r="D857"/>
          <cell r="E857"/>
          <cell r="F857"/>
          <cell r="G857"/>
          <cell r="H857"/>
          <cell r="I857"/>
          <cell r="J857"/>
          <cell r="K857"/>
          <cell r="L857"/>
          <cell r="M857"/>
          <cell r="N857"/>
          <cell r="O857"/>
          <cell r="P857"/>
          <cell r="Q857"/>
          <cell r="R857"/>
          <cell r="S857"/>
        </row>
        <row r="858">
          <cell r="A858"/>
          <cell r="B858"/>
          <cell r="C858"/>
          <cell r="D858"/>
          <cell r="E858"/>
          <cell r="F858"/>
          <cell r="G858"/>
          <cell r="H858"/>
          <cell r="I858"/>
          <cell r="J858"/>
          <cell r="K858"/>
          <cell r="L858"/>
          <cell r="M858"/>
          <cell r="N858"/>
          <cell r="O858"/>
          <cell r="P858"/>
          <cell r="Q858"/>
          <cell r="R858"/>
          <cell r="S858"/>
        </row>
        <row r="859">
          <cell r="A859"/>
          <cell r="B859"/>
          <cell r="C859"/>
          <cell r="D859"/>
          <cell r="E859"/>
          <cell r="F859"/>
          <cell r="G859"/>
          <cell r="H859"/>
          <cell r="I859"/>
          <cell r="J859"/>
          <cell r="K859"/>
          <cell r="L859"/>
          <cell r="M859"/>
          <cell r="N859"/>
          <cell r="O859"/>
          <cell r="P859"/>
          <cell r="Q859"/>
          <cell r="R859"/>
          <cell r="S859"/>
        </row>
        <row r="860">
          <cell r="A860"/>
          <cell r="B860"/>
          <cell r="C860"/>
          <cell r="D860"/>
          <cell r="E860"/>
          <cell r="F860"/>
          <cell r="G860"/>
          <cell r="H860"/>
          <cell r="I860"/>
          <cell r="J860"/>
          <cell r="K860"/>
          <cell r="L860"/>
          <cell r="M860"/>
          <cell r="N860"/>
          <cell r="O860"/>
          <cell r="P860"/>
          <cell r="Q860"/>
          <cell r="R860"/>
          <cell r="S860"/>
        </row>
        <row r="861">
          <cell r="A861"/>
          <cell r="B861"/>
          <cell r="C861"/>
          <cell r="D861"/>
          <cell r="E861"/>
          <cell r="F861"/>
          <cell r="G861"/>
          <cell r="H861"/>
          <cell r="I861"/>
          <cell r="J861"/>
          <cell r="K861"/>
          <cell r="L861"/>
          <cell r="M861"/>
          <cell r="N861"/>
          <cell r="O861"/>
          <cell r="P861"/>
          <cell r="Q861"/>
          <cell r="R861"/>
          <cell r="S861"/>
        </row>
        <row r="862">
          <cell r="A862"/>
          <cell r="B862"/>
          <cell r="C862"/>
          <cell r="D862"/>
          <cell r="E862"/>
          <cell r="F862"/>
          <cell r="G862"/>
          <cell r="H862"/>
          <cell r="I862"/>
          <cell r="J862"/>
          <cell r="K862"/>
          <cell r="L862"/>
          <cell r="M862"/>
          <cell r="N862"/>
          <cell r="O862"/>
          <cell r="P862"/>
          <cell r="Q862"/>
          <cell r="R862"/>
          <cell r="S862"/>
        </row>
        <row r="863">
          <cell r="A863"/>
          <cell r="B863"/>
          <cell r="C863"/>
          <cell r="D863"/>
          <cell r="E863"/>
          <cell r="F863"/>
          <cell r="G863"/>
          <cell r="H863"/>
          <cell r="I863"/>
          <cell r="J863"/>
          <cell r="K863"/>
          <cell r="L863"/>
          <cell r="M863"/>
          <cell r="N863"/>
          <cell r="O863"/>
          <cell r="P863"/>
          <cell r="Q863"/>
          <cell r="R863"/>
          <cell r="S863"/>
        </row>
        <row r="864">
          <cell r="A864"/>
          <cell r="B864"/>
          <cell r="C864"/>
          <cell r="D864"/>
          <cell r="E864"/>
          <cell r="F864"/>
          <cell r="G864"/>
          <cell r="H864"/>
          <cell r="I864"/>
          <cell r="J864"/>
          <cell r="K864"/>
          <cell r="L864"/>
          <cell r="M864"/>
          <cell r="N864"/>
          <cell r="O864"/>
          <cell r="P864"/>
          <cell r="Q864"/>
          <cell r="R864"/>
          <cell r="S864"/>
        </row>
        <row r="865">
          <cell r="A865"/>
          <cell r="B865"/>
          <cell r="C865"/>
          <cell r="D865"/>
          <cell r="E865"/>
          <cell r="F865"/>
          <cell r="G865"/>
          <cell r="H865"/>
          <cell r="I865"/>
          <cell r="J865"/>
          <cell r="K865"/>
          <cell r="L865"/>
          <cell r="M865"/>
          <cell r="N865"/>
          <cell r="O865"/>
          <cell r="P865"/>
          <cell r="Q865"/>
          <cell r="R865"/>
          <cell r="S865"/>
        </row>
        <row r="866">
          <cell r="A866"/>
          <cell r="B866"/>
          <cell r="C866"/>
          <cell r="D866"/>
          <cell r="E866"/>
          <cell r="F866"/>
          <cell r="G866"/>
          <cell r="H866"/>
          <cell r="I866"/>
          <cell r="J866"/>
          <cell r="K866"/>
          <cell r="L866"/>
          <cell r="M866"/>
          <cell r="N866"/>
          <cell r="O866"/>
          <cell r="P866"/>
          <cell r="Q866"/>
          <cell r="R866"/>
          <cell r="S866"/>
        </row>
        <row r="867">
          <cell r="A867"/>
          <cell r="B867"/>
          <cell r="C867"/>
          <cell r="D867"/>
          <cell r="E867"/>
          <cell r="F867"/>
          <cell r="G867"/>
          <cell r="H867"/>
          <cell r="I867"/>
          <cell r="J867"/>
          <cell r="K867"/>
          <cell r="L867"/>
          <cell r="M867"/>
          <cell r="N867"/>
          <cell r="O867"/>
          <cell r="P867"/>
          <cell r="Q867"/>
          <cell r="R867"/>
          <cell r="S867"/>
        </row>
        <row r="868">
          <cell r="A868"/>
          <cell r="B868"/>
          <cell r="C868"/>
          <cell r="D868"/>
          <cell r="E868"/>
          <cell r="F868"/>
          <cell r="G868"/>
          <cell r="H868"/>
          <cell r="I868"/>
          <cell r="J868"/>
          <cell r="K868"/>
          <cell r="L868"/>
          <cell r="M868"/>
          <cell r="N868"/>
          <cell r="O868"/>
          <cell r="P868"/>
          <cell r="Q868"/>
          <cell r="R868"/>
          <cell r="S868"/>
        </row>
        <row r="869">
          <cell r="A869"/>
          <cell r="B869"/>
          <cell r="C869"/>
          <cell r="D869"/>
          <cell r="E869"/>
          <cell r="F869"/>
          <cell r="G869"/>
          <cell r="H869"/>
          <cell r="I869"/>
          <cell r="J869"/>
          <cell r="K869"/>
          <cell r="L869"/>
          <cell r="M869"/>
          <cell r="N869"/>
          <cell r="O869"/>
          <cell r="P869"/>
          <cell r="Q869"/>
          <cell r="R869"/>
          <cell r="S869"/>
        </row>
        <row r="870">
          <cell r="A870"/>
          <cell r="B870"/>
          <cell r="C870"/>
          <cell r="D870"/>
          <cell r="E870"/>
          <cell r="F870"/>
          <cell r="G870"/>
          <cell r="H870"/>
          <cell r="I870"/>
          <cell r="J870"/>
          <cell r="K870"/>
          <cell r="L870"/>
          <cell r="M870"/>
          <cell r="N870"/>
          <cell r="O870"/>
          <cell r="P870"/>
          <cell r="Q870"/>
          <cell r="R870"/>
          <cell r="S870"/>
        </row>
        <row r="871">
          <cell r="A871"/>
          <cell r="B871"/>
          <cell r="C871"/>
          <cell r="D871"/>
          <cell r="E871"/>
          <cell r="F871"/>
          <cell r="G871"/>
          <cell r="H871"/>
          <cell r="I871"/>
          <cell r="J871"/>
          <cell r="K871"/>
          <cell r="L871"/>
          <cell r="M871"/>
          <cell r="N871"/>
          <cell r="O871"/>
          <cell r="P871"/>
          <cell r="Q871"/>
          <cell r="R871"/>
          <cell r="S871"/>
        </row>
        <row r="872">
          <cell r="A872"/>
          <cell r="B872"/>
          <cell r="C872"/>
          <cell r="D872"/>
          <cell r="E872"/>
          <cell r="F872"/>
          <cell r="G872"/>
          <cell r="H872"/>
          <cell r="I872"/>
          <cell r="J872"/>
          <cell r="K872"/>
          <cell r="L872"/>
          <cell r="M872"/>
          <cell r="N872"/>
          <cell r="O872"/>
          <cell r="P872"/>
          <cell r="Q872"/>
          <cell r="R872"/>
          <cell r="S872"/>
        </row>
        <row r="873">
          <cell r="A873"/>
          <cell r="B873"/>
          <cell r="C873"/>
          <cell r="D873"/>
          <cell r="E873"/>
          <cell r="F873"/>
          <cell r="G873"/>
          <cell r="H873"/>
          <cell r="I873"/>
          <cell r="J873"/>
          <cell r="K873"/>
          <cell r="L873"/>
          <cell r="M873"/>
          <cell r="N873"/>
          <cell r="O873"/>
          <cell r="P873"/>
          <cell r="Q873"/>
          <cell r="R873"/>
          <cell r="S873"/>
        </row>
        <row r="874">
          <cell r="A874"/>
          <cell r="B874"/>
          <cell r="C874"/>
          <cell r="D874"/>
          <cell r="E874"/>
          <cell r="F874"/>
          <cell r="G874"/>
          <cell r="H874"/>
          <cell r="I874"/>
          <cell r="J874"/>
          <cell r="K874"/>
          <cell r="L874"/>
          <cell r="M874"/>
          <cell r="N874"/>
          <cell r="O874"/>
          <cell r="P874"/>
          <cell r="Q874"/>
          <cell r="R874"/>
          <cell r="S874"/>
        </row>
        <row r="875">
          <cell r="A875"/>
          <cell r="B875"/>
          <cell r="C875"/>
          <cell r="D875"/>
          <cell r="E875"/>
          <cell r="F875"/>
          <cell r="G875"/>
          <cell r="H875"/>
          <cell r="I875"/>
          <cell r="J875"/>
          <cell r="K875"/>
          <cell r="L875"/>
          <cell r="M875"/>
          <cell r="N875"/>
          <cell r="O875"/>
          <cell r="P875"/>
          <cell r="Q875"/>
          <cell r="R875"/>
          <cell r="S875"/>
        </row>
        <row r="876">
          <cell r="A876"/>
          <cell r="B876"/>
          <cell r="C876"/>
          <cell r="D876"/>
          <cell r="E876"/>
          <cell r="F876"/>
          <cell r="G876"/>
          <cell r="H876"/>
          <cell r="I876"/>
          <cell r="J876"/>
          <cell r="K876"/>
          <cell r="L876"/>
          <cell r="M876"/>
          <cell r="N876"/>
          <cell r="O876"/>
          <cell r="P876"/>
          <cell r="Q876"/>
          <cell r="R876"/>
          <cell r="S876"/>
        </row>
        <row r="877">
          <cell r="A877"/>
          <cell r="B877"/>
          <cell r="C877"/>
          <cell r="D877"/>
          <cell r="E877"/>
          <cell r="F877"/>
          <cell r="G877"/>
          <cell r="H877"/>
          <cell r="I877"/>
          <cell r="J877"/>
          <cell r="K877"/>
          <cell r="L877"/>
          <cell r="M877"/>
          <cell r="N877"/>
          <cell r="O877"/>
          <cell r="P877"/>
          <cell r="Q877"/>
          <cell r="R877"/>
          <cell r="S877"/>
        </row>
        <row r="878">
          <cell r="A878"/>
          <cell r="B878"/>
          <cell r="C878"/>
          <cell r="D878"/>
          <cell r="E878"/>
          <cell r="F878"/>
          <cell r="G878"/>
          <cell r="H878"/>
          <cell r="I878"/>
          <cell r="J878"/>
          <cell r="K878"/>
          <cell r="L878"/>
          <cell r="M878"/>
          <cell r="N878"/>
          <cell r="O878"/>
          <cell r="P878"/>
          <cell r="Q878"/>
          <cell r="R878"/>
          <cell r="S878"/>
        </row>
        <row r="879">
          <cell r="A879"/>
          <cell r="B879"/>
          <cell r="C879"/>
          <cell r="D879"/>
          <cell r="E879"/>
          <cell r="F879"/>
          <cell r="G879"/>
          <cell r="H879"/>
          <cell r="I879"/>
          <cell r="J879"/>
          <cell r="K879"/>
          <cell r="L879"/>
          <cell r="M879"/>
          <cell r="N879"/>
          <cell r="O879"/>
          <cell r="P879"/>
          <cell r="Q879"/>
          <cell r="R879"/>
          <cell r="S879"/>
        </row>
        <row r="880">
          <cell r="A880"/>
          <cell r="B880"/>
          <cell r="C880"/>
          <cell r="D880"/>
          <cell r="E880"/>
          <cell r="F880"/>
          <cell r="G880"/>
          <cell r="H880"/>
          <cell r="I880"/>
          <cell r="J880"/>
          <cell r="K880"/>
          <cell r="L880"/>
          <cell r="M880"/>
          <cell r="N880"/>
          <cell r="O880"/>
          <cell r="P880"/>
          <cell r="Q880"/>
          <cell r="R880"/>
          <cell r="S880"/>
        </row>
        <row r="881">
          <cell r="A881"/>
          <cell r="B881"/>
          <cell r="C881"/>
          <cell r="D881"/>
          <cell r="E881"/>
          <cell r="F881"/>
          <cell r="G881"/>
          <cell r="H881"/>
          <cell r="I881"/>
          <cell r="J881"/>
          <cell r="K881"/>
          <cell r="L881"/>
          <cell r="M881"/>
          <cell r="N881"/>
          <cell r="O881"/>
          <cell r="P881"/>
          <cell r="Q881"/>
          <cell r="R881"/>
          <cell r="S881"/>
        </row>
        <row r="882">
          <cell r="A882"/>
          <cell r="B882"/>
          <cell r="C882"/>
          <cell r="D882"/>
          <cell r="E882"/>
          <cell r="F882"/>
          <cell r="G882"/>
          <cell r="H882"/>
          <cell r="I882"/>
          <cell r="J882"/>
          <cell r="K882"/>
          <cell r="L882"/>
          <cell r="M882"/>
          <cell r="N882"/>
          <cell r="O882"/>
          <cell r="P882"/>
          <cell r="Q882"/>
          <cell r="R882"/>
          <cell r="S882"/>
        </row>
        <row r="883">
          <cell r="A883"/>
          <cell r="B883"/>
          <cell r="C883"/>
          <cell r="D883"/>
          <cell r="E883"/>
          <cell r="F883"/>
          <cell r="G883"/>
          <cell r="H883"/>
          <cell r="I883"/>
          <cell r="J883"/>
          <cell r="K883"/>
          <cell r="L883"/>
          <cell r="M883"/>
          <cell r="N883"/>
          <cell r="O883"/>
          <cell r="P883"/>
          <cell r="Q883"/>
          <cell r="R883"/>
          <cell r="S883"/>
        </row>
        <row r="884">
          <cell r="A884"/>
          <cell r="B884"/>
          <cell r="C884"/>
          <cell r="D884"/>
          <cell r="E884"/>
          <cell r="F884"/>
          <cell r="G884"/>
          <cell r="H884"/>
          <cell r="I884"/>
          <cell r="J884"/>
          <cell r="K884"/>
          <cell r="L884"/>
          <cell r="M884"/>
          <cell r="N884"/>
          <cell r="O884"/>
          <cell r="P884"/>
          <cell r="Q884"/>
          <cell r="R884"/>
          <cell r="S884"/>
        </row>
        <row r="885">
          <cell r="A885"/>
          <cell r="B885"/>
          <cell r="C885"/>
          <cell r="D885"/>
          <cell r="E885"/>
          <cell r="F885"/>
          <cell r="G885"/>
          <cell r="H885"/>
          <cell r="I885"/>
          <cell r="J885"/>
          <cell r="K885"/>
          <cell r="L885"/>
          <cell r="M885"/>
          <cell r="N885"/>
          <cell r="O885"/>
          <cell r="P885"/>
          <cell r="Q885"/>
          <cell r="R885"/>
          <cell r="S885"/>
        </row>
        <row r="886">
          <cell r="A886"/>
          <cell r="B886"/>
          <cell r="C886"/>
          <cell r="D886"/>
          <cell r="E886"/>
          <cell r="F886"/>
          <cell r="G886"/>
          <cell r="H886"/>
          <cell r="I886"/>
          <cell r="J886"/>
          <cell r="K886"/>
          <cell r="L886"/>
          <cell r="M886"/>
          <cell r="N886"/>
          <cell r="O886"/>
          <cell r="P886"/>
          <cell r="Q886"/>
          <cell r="R886"/>
          <cell r="S886"/>
        </row>
        <row r="887">
          <cell r="A887"/>
          <cell r="B887"/>
          <cell r="C887"/>
          <cell r="D887"/>
          <cell r="E887"/>
          <cell r="F887"/>
          <cell r="G887"/>
          <cell r="H887"/>
          <cell r="I887"/>
          <cell r="J887"/>
          <cell r="K887"/>
          <cell r="L887"/>
          <cell r="M887"/>
          <cell r="N887"/>
          <cell r="O887"/>
          <cell r="P887"/>
          <cell r="Q887"/>
          <cell r="R887"/>
          <cell r="S887"/>
        </row>
        <row r="888">
          <cell r="A888"/>
          <cell r="B888"/>
          <cell r="C888"/>
          <cell r="D888"/>
          <cell r="E888"/>
          <cell r="F888"/>
          <cell r="G888"/>
          <cell r="H888"/>
          <cell r="I888"/>
          <cell r="J888"/>
          <cell r="K888"/>
          <cell r="L888"/>
          <cell r="M888"/>
          <cell r="N888"/>
          <cell r="O888"/>
          <cell r="P888"/>
          <cell r="Q888"/>
          <cell r="R888"/>
          <cell r="S888"/>
        </row>
        <row r="889">
          <cell r="A889"/>
          <cell r="B889"/>
          <cell r="C889"/>
          <cell r="D889"/>
          <cell r="E889"/>
          <cell r="F889"/>
          <cell r="G889"/>
          <cell r="H889"/>
          <cell r="I889"/>
          <cell r="J889"/>
          <cell r="K889"/>
          <cell r="L889"/>
          <cell r="M889"/>
          <cell r="N889"/>
          <cell r="O889"/>
          <cell r="P889"/>
          <cell r="Q889"/>
          <cell r="R889"/>
          <cell r="S889"/>
        </row>
        <row r="890">
          <cell r="A890"/>
          <cell r="B890"/>
          <cell r="C890"/>
          <cell r="D890"/>
          <cell r="E890"/>
          <cell r="F890"/>
          <cell r="G890"/>
          <cell r="H890"/>
          <cell r="I890"/>
          <cell r="J890"/>
          <cell r="K890"/>
          <cell r="L890"/>
          <cell r="M890"/>
          <cell r="N890"/>
          <cell r="O890"/>
          <cell r="P890"/>
          <cell r="Q890"/>
          <cell r="R890"/>
          <cell r="S890"/>
        </row>
        <row r="891">
          <cell r="A891"/>
          <cell r="B891"/>
          <cell r="C891"/>
          <cell r="D891"/>
          <cell r="E891"/>
          <cell r="F891"/>
          <cell r="G891"/>
          <cell r="H891"/>
          <cell r="I891"/>
          <cell r="J891"/>
          <cell r="K891"/>
          <cell r="L891"/>
          <cell r="M891"/>
          <cell r="N891"/>
          <cell r="O891"/>
          <cell r="P891"/>
          <cell r="Q891"/>
          <cell r="R891"/>
          <cell r="S891"/>
        </row>
        <row r="892">
          <cell r="A892"/>
          <cell r="B892"/>
          <cell r="C892"/>
          <cell r="D892"/>
          <cell r="E892"/>
          <cell r="F892"/>
          <cell r="G892"/>
          <cell r="H892"/>
          <cell r="I892"/>
          <cell r="J892"/>
          <cell r="K892"/>
          <cell r="L892"/>
          <cell r="M892"/>
          <cell r="N892"/>
          <cell r="O892"/>
          <cell r="P892"/>
          <cell r="Q892"/>
          <cell r="R892"/>
          <cell r="S892"/>
        </row>
        <row r="893">
          <cell r="A893"/>
          <cell r="B893"/>
          <cell r="C893"/>
          <cell r="D893"/>
          <cell r="E893"/>
          <cell r="F893"/>
          <cell r="G893"/>
          <cell r="H893"/>
          <cell r="I893"/>
          <cell r="J893"/>
          <cell r="K893"/>
          <cell r="L893"/>
          <cell r="M893"/>
          <cell r="N893"/>
          <cell r="O893"/>
          <cell r="P893"/>
          <cell r="Q893"/>
          <cell r="R893"/>
          <cell r="S893"/>
        </row>
        <row r="894">
          <cell r="A894"/>
          <cell r="B894"/>
          <cell r="C894"/>
          <cell r="D894"/>
          <cell r="E894"/>
          <cell r="F894"/>
          <cell r="G894"/>
          <cell r="H894"/>
          <cell r="I894"/>
          <cell r="J894"/>
          <cell r="K894"/>
          <cell r="L894"/>
          <cell r="M894"/>
          <cell r="N894"/>
          <cell r="O894"/>
          <cell r="P894"/>
          <cell r="Q894"/>
          <cell r="R894"/>
          <cell r="S894"/>
        </row>
        <row r="895">
          <cell r="A895"/>
          <cell r="B895"/>
          <cell r="C895"/>
          <cell r="D895"/>
          <cell r="E895"/>
          <cell r="F895"/>
          <cell r="G895"/>
          <cell r="H895"/>
          <cell r="I895"/>
          <cell r="J895"/>
          <cell r="K895"/>
          <cell r="L895"/>
          <cell r="M895"/>
          <cell r="N895"/>
          <cell r="O895"/>
          <cell r="P895"/>
          <cell r="Q895"/>
          <cell r="R895"/>
          <cell r="S895"/>
        </row>
        <row r="896">
          <cell r="A896"/>
          <cell r="B896"/>
          <cell r="C896"/>
          <cell r="D896"/>
          <cell r="E896"/>
          <cell r="F896"/>
          <cell r="G896"/>
          <cell r="H896"/>
          <cell r="I896"/>
          <cell r="J896"/>
          <cell r="K896"/>
          <cell r="L896"/>
          <cell r="M896"/>
          <cell r="N896"/>
          <cell r="O896"/>
          <cell r="P896"/>
          <cell r="Q896"/>
          <cell r="R896"/>
          <cell r="S896"/>
        </row>
        <row r="897">
          <cell r="A897"/>
          <cell r="B897"/>
          <cell r="C897"/>
          <cell r="D897"/>
          <cell r="E897"/>
          <cell r="F897"/>
          <cell r="G897"/>
          <cell r="H897"/>
          <cell r="I897"/>
          <cell r="J897"/>
          <cell r="K897"/>
          <cell r="L897"/>
          <cell r="M897"/>
          <cell r="N897"/>
          <cell r="O897"/>
          <cell r="P897"/>
          <cell r="Q897"/>
          <cell r="R897"/>
          <cell r="S897"/>
        </row>
        <row r="898">
          <cell r="A898"/>
          <cell r="B898"/>
          <cell r="C898"/>
          <cell r="D898"/>
          <cell r="E898"/>
          <cell r="F898"/>
          <cell r="G898"/>
          <cell r="H898"/>
          <cell r="I898"/>
          <cell r="J898"/>
          <cell r="K898"/>
          <cell r="L898"/>
          <cell r="M898"/>
          <cell r="N898"/>
          <cell r="O898"/>
          <cell r="P898"/>
          <cell r="Q898"/>
          <cell r="R898"/>
          <cell r="S898"/>
        </row>
        <row r="899">
          <cell r="A899"/>
          <cell r="B899"/>
          <cell r="C899"/>
          <cell r="D899"/>
          <cell r="E899"/>
          <cell r="F899"/>
          <cell r="G899"/>
          <cell r="H899"/>
          <cell r="I899"/>
          <cell r="J899"/>
          <cell r="K899"/>
          <cell r="L899"/>
          <cell r="M899"/>
          <cell r="N899"/>
          <cell r="O899"/>
          <cell r="P899"/>
          <cell r="Q899"/>
          <cell r="R899"/>
          <cell r="S899"/>
        </row>
        <row r="900">
          <cell r="A900"/>
          <cell r="B900"/>
          <cell r="C900"/>
          <cell r="D900"/>
          <cell r="E900"/>
          <cell r="F900"/>
          <cell r="G900"/>
          <cell r="H900"/>
          <cell r="I900"/>
          <cell r="J900"/>
          <cell r="K900"/>
          <cell r="L900"/>
          <cell r="M900"/>
          <cell r="N900"/>
          <cell r="O900"/>
          <cell r="P900"/>
          <cell r="Q900"/>
          <cell r="R900"/>
          <cell r="S900"/>
        </row>
        <row r="901">
          <cell r="A901"/>
          <cell r="B901"/>
          <cell r="C901"/>
          <cell r="D901"/>
          <cell r="E901"/>
          <cell r="F901"/>
          <cell r="G901"/>
          <cell r="H901"/>
          <cell r="I901"/>
          <cell r="J901"/>
          <cell r="K901"/>
          <cell r="L901"/>
          <cell r="M901"/>
          <cell r="N901"/>
          <cell r="O901"/>
          <cell r="P901"/>
          <cell r="Q901"/>
          <cell r="R901"/>
          <cell r="S901"/>
        </row>
        <row r="902">
          <cell r="A902"/>
          <cell r="B902"/>
          <cell r="C902"/>
          <cell r="D902"/>
          <cell r="E902"/>
          <cell r="F902"/>
          <cell r="G902"/>
          <cell r="H902"/>
          <cell r="I902"/>
          <cell r="J902"/>
          <cell r="K902"/>
          <cell r="L902"/>
          <cell r="M902"/>
          <cell r="N902"/>
          <cell r="O902"/>
          <cell r="P902"/>
          <cell r="Q902"/>
          <cell r="R902"/>
          <cell r="S902"/>
        </row>
        <row r="903">
          <cell r="A903"/>
          <cell r="B903"/>
          <cell r="C903"/>
          <cell r="D903"/>
          <cell r="E903"/>
          <cell r="F903"/>
          <cell r="G903"/>
          <cell r="H903"/>
          <cell r="I903"/>
          <cell r="J903"/>
          <cell r="K903"/>
          <cell r="L903"/>
          <cell r="M903"/>
          <cell r="N903"/>
          <cell r="O903"/>
          <cell r="P903"/>
          <cell r="Q903"/>
          <cell r="R903"/>
          <cell r="S903"/>
        </row>
        <row r="904">
          <cell r="A904"/>
          <cell r="B904"/>
          <cell r="C904"/>
          <cell r="D904"/>
          <cell r="E904"/>
          <cell r="F904"/>
          <cell r="G904"/>
          <cell r="H904"/>
          <cell r="I904"/>
          <cell r="J904"/>
          <cell r="K904"/>
          <cell r="L904"/>
          <cell r="M904"/>
          <cell r="N904"/>
          <cell r="O904"/>
          <cell r="P904"/>
          <cell r="Q904"/>
          <cell r="R904"/>
          <cell r="S904"/>
        </row>
        <row r="905">
          <cell r="A905"/>
          <cell r="B905"/>
          <cell r="C905"/>
          <cell r="D905"/>
          <cell r="E905"/>
          <cell r="F905"/>
          <cell r="G905"/>
          <cell r="H905"/>
          <cell r="I905"/>
          <cell r="J905"/>
          <cell r="K905"/>
          <cell r="L905"/>
          <cell r="M905"/>
          <cell r="N905"/>
          <cell r="O905"/>
          <cell r="P905"/>
          <cell r="Q905"/>
          <cell r="R905"/>
          <cell r="S905"/>
        </row>
        <row r="906">
          <cell r="A906"/>
          <cell r="B906"/>
          <cell r="C906"/>
          <cell r="D906"/>
          <cell r="E906"/>
          <cell r="F906"/>
          <cell r="G906"/>
          <cell r="H906"/>
          <cell r="I906"/>
          <cell r="J906"/>
          <cell r="K906"/>
          <cell r="L906"/>
          <cell r="M906"/>
          <cell r="N906"/>
          <cell r="O906"/>
          <cell r="P906"/>
          <cell r="Q906"/>
          <cell r="R906"/>
          <cell r="S906"/>
        </row>
        <row r="907">
          <cell r="A907"/>
          <cell r="B907"/>
          <cell r="C907"/>
          <cell r="D907"/>
          <cell r="E907"/>
          <cell r="F907"/>
          <cell r="G907"/>
          <cell r="H907"/>
          <cell r="I907"/>
          <cell r="J907"/>
          <cell r="K907"/>
          <cell r="L907"/>
          <cell r="M907"/>
          <cell r="N907"/>
          <cell r="O907"/>
          <cell r="P907"/>
          <cell r="Q907"/>
          <cell r="R907"/>
          <cell r="S907"/>
        </row>
        <row r="908">
          <cell r="A908"/>
          <cell r="B908"/>
          <cell r="C908"/>
          <cell r="D908"/>
          <cell r="E908"/>
          <cell r="F908"/>
          <cell r="G908"/>
          <cell r="H908"/>
          <cell r="I908"/>
          <cell r="J908"/>
          <cell r="K908"/>
          <cell r="L908"/>
          <cell r="M908"/>
          <cell r="N908"/>
          <cell r="O908"/>
          <cell r="P908"/>
          <cell r="Q908"/>
          <cell r="R908"/>
          <cell r="S908"/>
        </row>
        <row r="909">
          <cell r="A909"/>
          <cell r="B909"/>
          <cell r="C909"/>
          <cell r="D909"/>
          <cell r="E909"/>
          <cell r="F909"/>
          <cell r="G909"/>
          <cell r="H909"/>
          <cell r="I909"/>
          <cell r="J909"/>
          <cell r="K909"/>
          <cell r="L909"/>
          <cell r="M909"/>
          <cell r="N909"/>
          <cell r="O909"/>
          <cell r="P909"/>
          <cell r="Q909"/>
          <cell r="R909"/>
          <cell r="S909"/>
        </row>
        <row r="910">
          <cell r="A910"/>
          <cell r="B910"/>
          <cell r="C910"/>
          <cell r="D910"/>
          <cell r="E910"/>
          <cell r="F910"/>
          <cell r="G910"/>
          <cell r="H910"/>
          <cell r="I910"/>
          <cell r="J910"/>
          <cell r="K910"/>
          <cell r="L910"/>
          <cell r="M910"/>
          <cell r="N910"/>
          <cell r="O910"/>
          <cell r="P910"/>
          <cell r="Q910"/>
          <cell r="R910"/>
          <cell r="S910"/>
        </row>
        <row r="911">
          <cell r="A911"/>
          <cell r="B911"/>
          <cell r="C911"/>
          <cell r="D911"/>
          <cell r="E911"/>
          <cell r="F911"/>
          <cell r="G911"/>
          <cell r="H911"/>
          <cell r="I911"/>
          <cell r="J911"/>
          <cell r="K911"/>
          <cell r="L911"/>
          <cell r="M911"/>
          <cell r="N911"/>
          <cell r="O911"/>
          <cell r="P911"/>
          <cell r="Q911"/>
          <cell r="R911"/>
          <cell r="S911"/>
        </row>
        <row r="912">
          <cell r="A912"/>
          <cell r="B912"/>
          <cell r="C912"/>
          <cell r="D912"/>
          <cell r="E912"/>
          <cell r="F912"/>
          <cell r="G912"/>
          <cell r="H912"/>
          <cell r="I912"/>
          <cell r="J912"/>
          <cell r="K912"/>
          <cell r="L912"/>
          <cell r="M912"/>
          <cell r="N912"/>
          <cell r="O912"/>
          <cell r="P912"/>
          <cell r="Q912"/>
          <cell r="R912"/>
          <cell r="S912"/>
        </row>
        <row r="913">
          <cell r="A913"/>
          <cell r="B913"/>
          <cell r="C913"/>
          <cell r="D913"/>
          <cell r="E913"/>
          <cell r="F913"/>
          <cell r="G913"/>
          <cell r="H913"/>
          <cell r="I913"/>
          <cell r="J913"/>
          <cell r="K913"/>
          <cell r="L913"/>
          <cell r="M913"/>
          <cell r="N913"/>
          <cell r="O913"/>
          <cell r="P913"/>
          <cell r="Q913"/>
          <cell r="R913"/>
          <cell r="S913"/>
        </row>
        <row r="914">
          <cell r="A914"/>
          <cell r="B914"/>
          <cell r="C914"/>
          <cell r="D914"/>
          <cell r="E914"/>
          <cell r="F914"/>
          <cell r="G914"/>
          <cell r="H914"/>
          <cell r="I914"/>
          <cell r="J914"/>
          <cell r="K914"/>
          <cell r="L914"/>
          <cell r="M914"/>
          <cell r="N914"/>
          <cell r="O914"/>
          <cell r="P914"/>
          <cell r="Q914"/>
          <cell r="R914"/>
          <cell r="S914"/>
        </row>
        <row r="915">
          <cell r="A915"/>
          <cell r="B915"/>
          <cell r="C915"/>
          <cell r="D915"/>
          <cell r="E915"/>
          <cell r="F915"/>
          <cell r="G915"/>
          <cell r="H915"/>
          <cell r="I915"/>
          <cell r="J915"/>
          <cell r="K915"/>
          <cell r="L915"/>
          <cell r="M915"/>
          <cell r="N915"/>
          <cell r="O915"/>
          <cell r="P915"/>
          <cell r="Q915"/>
          <cell r="R915"/>
          <cell r="S915"/>
        </row>
        <row r="916">
          <cell r="A916"/>
          <cell r="B916"/>
          <cell r="C916"/>
          <cell r="D916"/>
          <cell r="E916"/>
          <cell r="F916"/>
          <cell r="G916"/>
          <cell r="H916"/>
          <cell r="I916"/>
          <cell r="J916"/>
          <cell r="K916"/>
          <cell r="L916"/>
          <cell r="M916"/>
          <cell r="N916"/>
          <cell r="O916"/>
          <cell r="P916"/>
          <cell r="Q916"/>
          <cell r="R916"/>
          <cell r="S916"/>
        </row>
        <row r="917">
          <cell r="A917"/>
          <cell r="B917"/>
          <cell r="C917"/>
          <cell r="D917"/>
          <cell r="E917"/>
          <cell r="F917"/>
          <cell r="G917"/>
          <cell r="H917"/>
          <cell r="I917"/>
          <cell r="J917"/>
          <cell r="K917"/>
          <cell r="L917"/>
          <cell r="M917"/>
          <cell r="N917"/>
          <cell r="O917"/>
          <cell r="P917"/>
          <cell r="Q917"/>
          <cell r="R917"/>
          <cell r="S917"/>
        </row>
        <row r="918">
          <cell r="A918"/>
          <cell r="B918"/>
          <cell r="C918"/>
          <cell r="D918"/>
          <cell r="E918"/>
          <cell r="F918"/>
          <cell r="G918"/>
          <cell r="H918"/>
          <cell r="I918"/>
          <cell r="J918"/>
          <cell r="K918"/>
          <cell r="L918"/>
          <cell r="M918"/>
          <cell r="N918"/>
          <cell r="O918"/>
          <cell r="P918"/>
          <cell r="Q918"/>
          <cell r="R918"/>
          <cell r="S918"/>
        </row>
        <row r="919">
          <cell r="A919"/>
          <cell r="B919"/>
          <cell r="C919"/>
          <cell r="D919"/>
          <cell r="E919"/>
          <cell r="F919"/>
          <cell r="G919"/>
          <cell r="H919"/>
          <cell r="I919"/>
          <cell r="J919"/>
          <cell r="K919"/>
          <cell r="L919"/>
          <cell r="M919"/>
          <cell r="N919"/>
          <cell r="O919"/>
          <cell r="P919"/>
          <cell r="Q919"/>
          <cell r="R919"/>
          <cell r="S919"/>
        </row>
        <row r="920">
          <cell r="A920"/>
          <cell r="B920"/>
          <cell r="C920"/>
          <cell r="D920"/>
          <cell r="E920"/>
          <cell r="F920"/>
          <cell r="G920"/>
          <cell r="H920"/>
          <cell r="I920"/>
          <cell r="J920"/>
          <cell r="K920"/>
          <cell r="L920"/>
          <cell r="M920"/>
          <cell r="N920"/>
          <cell r="O920"/>
          <cell r="P920"/>
          <cell r="Q920"/>
          <cell r="R920"/>
          <cell r="S920"/>
        </row>
        <row r="921">
          <cell r="A921"/>
          <cell r="B921"/>
          <cell r="C921"/>
          <cell r="D921"/>
          <cell r="E921"/>
          <cell r="F921"/>
          <cell r="G921"/>
          <cell r="H921"/>
          <cell r="I921"/>
          <cell r="J921"/>
          <cell r="K921"/>
          <cell r="L921"/>
          <cell r="M921"/>
          <cell r="N921"/>
          <cell r="O921"/>
          <cell r="P921"/>
          <cell r="Q921"/>
          <cell r="R921"/>
          <cell r="S921"/>
        </row>
        <row r="922">
          <cell r="A922"/>
          <cell r="B922"/>
          <cell r="C922"/>
          <cell r="D922"/>
          <cell r="E922"/>
          <cell r="F922"/>
          <cell r="G922"/>
          <cell r="H922"/>
          <cell r="I922"/>
          <cell r="J922"/>
          <cell r="K922"/>
          <cell r="L922"/>
          <cell r="M922"/>
          <cell r="N922"/>
          <cell r="O922"/>
          <cell r="P922"/>
          <cell r="Q922"/>
          <cell r="R922"/>
          <cell r="S922"/>
        </row>
        <row r="923">
          <cell r="A923"/>
          <cell r="B923"/>
          <cell r="C923"/>
          <cell r="D923"/>
          <cell r="E923"/>
          <cell r="F923"/>
          <cell r="G923"/>
          <cell r="H923"/>
          <cell r="I923"/>
          <cell r="J923"/>
          <cell r="K923"/>
          <cell r="L923"/>
          <cell r="M923"/>
          <cell r="N923"/>
          <cell r="O923"/>
          <cell r="P923"/>
          <cell r="Q923"/>
          <cell r="R923"/>
          <cell r="S923"/>
        </row>
        <row r="924">
          <cell r="A924"/>
          <cell r="B924"/>
          <cell r="C924"/>
          <cell r="D924"/>
          <cell r="E924"/>
          <cell r="F924"/>
          <cell r="G924"/>
          <cell r="H924"/>
          <cell r="I924"/>
          <cell r="J924"/>
          <cell r="K924"/>
          <cell r="L924"/>
          <cell r="M924"/>
          <cell r="N924"/>
          <cell r="O924"/>
          <cell r="P924"/>
          <cell r="Q924"/>
          <cell r="R924"/>
          <cell r="S924"/>
        </row>
        <row r="925">
          <cell r="A925"/>
          <cell r="B925"/>
          <cell r="C925"/>
          <cell r="D925"/>
          <cell r="E925"/>
          <cell r="F925"/>
          <cell r="G925"/>
          <cell r="H925"/>
          <cell r="I925"/>
          <cell r="J925"/>
          <cell r="K925"/>
          <cell r="L925"/>
          <cell r="M925"/>
          <cell r="N925"/>
          <cell r="O925"/>
          <cell r="P925"/>
          <cell r="Q925"/>
          <cell r="R925"/>
          <cell r="S925"/>
        </row>
        <row r="926">
          <cell r="A926"/>
          <cell r="B926"/>
          <cell r="C926"/>
          <cell r="D926"/>
          <cell r="E926"/>
          <cell r="F926"/>
          <cell r="G926"/>
          <cell r="H926"/>
          <cell r="I926"/>
          <cell r="J926"/>
          <cell r="K926"/>
          <cell r="L926"/>
          <cell r="M926"/>
          <cell r="N926"/>
          <cell r="O926"/>
          <cell r="P926"/>
          <cell r="Q926"/>
          <cell r="R926"/>
          <cell r="S926"/>
        </row>
        <row r="927">
          <cell r="A927"/>
          <cell r="B927"/>
          <cell r="C927"/>
          <cell r="D927"/>
          <cell r="E927"/>
          <cell r="F927"/>
          <cell r="G927"/>
          <cell r="H927"/>
          <cell r="I927"/>
          <cell r="J927"/>
          <cell r="K927"/>
          <cell r="L927"/>
          <cell r="M927"/>
          <cell r="N927"/>
          <cell r="O927"/>
          <cell r="P927"/>
          <cell r="Q927"/>
          <cell r="R927"/>
          <cell r="S927"/>
        </row>
        <row r="928">
          <cell r="A928"/>
          <cell r="B928"/>
          <cell r="C928"/>
          <cell r="D928"/>
          <cell r="E928"/>
          <cell r="F928"/>
          <cell r="G928"/>
          <cell r="H928"/>
          <cell r="I928"/>
          <cell r="J928"/>
          <cell r="K928"/>
          <cell r="L928"/>
          <cell r="M928"/>
          <cell r="N928"/>
          <cell r="O928"/>
          <cell r="P928"/>
          <cell r="Q928"/>
          <cell r="R928"/>
          <cell r="S928"/>
        </row>
        <row r="929">
          <cell r="A929"/>
          <cell r="B929"/>
          <cell r="C929"/>
          <cell r="D929"/>
          <cell r="E929"/>
          <cell r="F929"/>
          <cell r="G929"/>
          <cell r="H929"/>
          <cell r="I929"/>
          <cell r="J929"/>
          <cell r="K929"/>
          <cell r="L929"/>
          <cell r="M929"/>
          <cell r="N929"/>
          <cell r="O929"/>
          <cell r="P929"/>
          <cell r="Q929"/>
          <cell r="R929"/>
          <cell r="S929"/>
        </row>
        <row r="930">
          <cell r="A930"/>
          <cell r="B930"/>
          <cell r="C930"/>
          <cell r="D930"/>
          <cell r="E930"/>
          <cell r="F930"/>
          <cell r="G930"/>
          <cell r="H930"/>
          <cell r="I930"/>
          <cell r="J930"/>
          <cell r="K930"/>
          <cell r="L930"/>
          <cell r="M930"/>
          <cell r="N930"/>
          <cell r="O930"/>
          <cell r="P930"/>
          <cell r="Q930"/>
          <cell r="R930"/>
          <cell r="S930"/>
        </row>
        <row r="931">
          <cell r="A931"/>
          <cell r="B931"/>
          <cell r="C931"/>
          <cell r="D931"/>
          <cell r="E931"/>
          <cell r="F931"/>
          <cell r="G931"/>
          <cell r="H931"/>
          <cell r="I931"/>
          <cell r="J931"/>
          <cell r="K931"/>
          <cell r="L931"/>
          <cell r="M931"/>
          <cell r="N931"/>
          <cell r="O931"/>
          <cell r="P931"/>
          <cell r="Q931"/>
          <cell r="R931"/>
          <cell r="S931"/>
        </row>
        <row r="932">
          <cell r="A932"/>
          <cell r="B932"/>
          <cell r="C932"/>
          <cell r="D932"/>
          <cell r="E932"/>
          <cell r="F932"/>
          <cell r="G932"/>
          <cell r="H932"/>
          <cell r="I932"/>
          <cell r="J932"/>
          <cell r="K932"/>
          <cell r="L932"/>
          <cell r="M932"/>
          <cell r="N932"/>
          <cell r="O932"/>
          <cell r="P932"/>
          <cell r="Q932"/>
          <cell r="R932"/>
          <cell r="S932"/>
        </row>
        <row r="933">
          <cell r="A933"/>
          <cell r="B933"/>
          <cell r="C933"/>
          <cell r="D933"/>
          <cell r="E933"/>
          <cell r="F933"/>
          <cell r="G933"/>
          <cell r="H933"/>
          <cell r="I933"/>
          <cell r="J933"/>
          <cell r="K933"/>
          <cell r="L933"/>
          <cell r="M933"/>
          <cell r="N933"/>
          <cell r="O933"/>
          <cell r="P933"/>
          <cell r="Q933"/>
          <cell r="R933"/>
          <cell r="S933"/>
        </row>
        <row r="934">
          <cell r="A934"/>
          <cell r="B934"/>
          <cell r="C934"/>
          <cell r="D934"/>
          <cell r="E934"/>
          <cell r="F934"/>
          <cell r="G934"/>
          <cell r="H934"/>
          <cell r="I934"/>
          <cell r="J934"/>
          <cell r="K934"/>
          <cell r="L934"/>
          <cell r="M934"/>
          <cell r="N934"/>
          <cell r="O934"/>
          <cell r="P934"/>
          <cell r="Q934"/>
          <cell r="R934"/>
          <cell r="S934"/>
        </row>
        <row r="935">
          <cell r="A935"/>
          <cell r="B935"/>
          <cell r="C935"/>
          <cell r="D935"/>
          <cell r="E935"/>
          <cell r="F935"/>
          <cell r="G935"/>
          <cell r="H935"/>
          <cell r="I935"/>
          <cell r="J935"/>
          <cell r="K935"/>
          <cell r="L935"/>
          <cell r="M935"/>
          <cell r="N935"/>
          <cell r="O935"/>
          <cell r="P935"/>
          <cell r="Q935"/>
          <cell r="R935"/>
          <cell r="S935"/>
        </row>
        <row r="936">
          <cell r="A936"/>
          <cell r="B936"/>
          <cell r="C936"/>
          <cell r="D936"/>
          <cell r="E936"/>
          <cell r="F936"/>
          <cell r="G936"/>
          <cell r="H936"/>
          <cell r="I936"/>
          <cell r="J936"/>
          <cell r="K936"/>
          <cell r="L936"/>
          <cell r="M936"/>
          <cell r="N936"/>
          <cell r="O936"/>
          <cell r="P936"/>
          <cell r="Q936"/>
          <cell r="R936"/>
          <cell r="S936"/>
        </row>
        <row r="937">
          <cell r="A937"/>
          <cell r="B937"/>
          <cell r="C937"/>
          <cell r="D937"/>
          <cell r="E937"/>
          <cell r="F937"/>
          <cell r="G937"/>
          <cell r="H937"/>
          <cell r="I937"/>
          <cell r="J937"/>
          <cell r="K937"/>
          <cell r="L937"/>
          <cell r="M937"/>
          <cell r="N937"/>
          <cell r="O937"/>
          <cell r="P937"/>
          <cell r="Q937"/>
          <cell r="R937"/>
          <cell r="S937"/>
        </row>
        <row r="938">
          <cell r="A938"/>
          <cell r="B938"/>
          <cell r="C938"/>
          <cell r="D938"/>
          <cell r="E938"/>
          <cell r="F938"/>
          <cell r="G938"/>
          <cell r="H938"/>
          <cell r="I938"/>
          <cell r="J938"/>
          <cell r="K938"/>
          <cell r="L938"/>
          <cell r="M938"/>
          <cell r="N938"/>
          <cell r="O938"/>
          <cell r="P938"/>
          <cell r="Q938"/>
          <cell r="R938"/>
          <cell r="S938"/>
        </row>
        <row r="939">
          <cell r="A939"/>
          <cell r="B939"/>
          <cell r="C939"/>
          <cell r="D939"/>
          <cell r="E939"/>
          <cell r="F939"/>
          <cell r="G939"/>
          <cell r="H939"/>
          <cell r="I939"/>
          <cell r="J939"/>
          <cell r="K939"/>
          <cell r="L939"/>
          <cell r="M939"/>
          <cell r="N939"/>
          <cell r="O939"/>
          <cell r="P939"/>
          <cell r="Q939"/>
          <cell r="R939"/>
          <cell r="S939"/>
        </row>
        <row r="940">
          <cell r="A940"/>
          <cell r="B940"/>
          <cell r="C940"/>
          <cell r="D940"/>
          <cell r="E940"/>
          <cell r="F940"/>
          <cell r="G940"/>
          <cell r="H940"/>
          <cell r="I940"/>
          <cell r="J940"/>
          <cell r="K940"/>
          <cell r="L940"/>
          <cell r="M940"/>
          <cell r="N940"/>
          <cell r="O940"/>
          <cell r="P940"/>
          <cell r="Q940"/>
          <cell r="R940"/>
          <cell r="S940"/>
        </row>
        <row r="941">
          <cell r="A941"/>
          <cell r="B941"/>
          <cell r="C941"/>
          <cell r="D941"/>
          <cell r="E941"/>
          <cell r="F941"/>
          <cell r="G941"/>
          <cell r="H941"/>
          <cell r="I941"/>
          <cell r="J941"/>
          <cell r="K941"/>
          <cell r="L941"/>
          <cell r="M941"/>
          <cell r="N941"/>
          <cell r="O941"/>
          <cell r="P941"/>
          <cell r="Q941"/>
          <cell r="R941"/>
          <cell r="S941"/>
        </row>
        <row r="942">
          <cell r="A942"/>
          <cell r="B942"/>
          <cell r="C942"/>
          <cell r="D942"/>
          <cell r="E942"/>
          <cell r="F942"/>
          <cell r="G942"/>
          <cell r="H942"/>
          <cell r="I942"/>
          <cell r="J942"/>
          <cell r="K942"/>
          <cell r="L942"/>
          <cell r="M942"/>
          <cell r="N942"/>
          <cell r="O942"/>
          <cell r="P942"/>
          <cell r="Q942"/>
          <cell r="R942"/>
          <cell r="S942"/>
        </row>
        <row r="943">
          <cell r="A943"/>
          <cell r="B943"/>
          <cell r="C943"/>
          <cell r="D943"/>
          <cell r="E943"/>
          <cell r="F943"/>
          <cell r="G943"/>
          <cell r="H943"/>
          <cell r="I943"/>
          <cell r="J943"/>
          <cell r="K943"/>
          <cell r="L943"/>
          <cell r="M943"/>
          <cell r="N943"/>
          <cell r="O943"/>
          <cell r="P943"/>
          <cell r="Q943"/>
          <cell r="R943"/>
          <cell r="S943"/>
        </row>
        <row r="944">
          <cell r="A944"/>
          <cell r="B944"/>
          <cell r="C944"/>
          <cell r="D944"/>
          <cell r="E944"/>
          <cell r="F944"/>
          <cell r="G944"/>
          <cell r="H944"/>
          <cell r="I944"/>
          <cell r="J944"/>
          <cell r="K944"/>
          <cell r="L944"/>
          <cell r="M944"/>
          <cell r="N944"/>
          <cell r="O944"/>
          <cell r="P944"/>
          <cell r="Q944"/>
          <cell r="R944"/>
          <cell r="S944"/>
        </row>
        <row r="945">
          <cell r="A945"/>
          <cell r="B945"/>
          <cell r="C945"/>
          <cell r="D945"/>
          <cell r="E945"/>
          <cell r="F945"/>
          <cell r="G945"/>
          <cell r="H945"/>
          <cell r="I945"/>
          <cell r="J945"/>
          <cell r="K945"/>
          <cell r="L945"/>
          <cell r="M945"/>
          <cell r="N945"/>
          <cell r="O945"/>
          <cell r="P945"/>
          <cell r="Q945"/>
          <cell r="R945"/>
          <cell r="S945"/>
        </row>
        <row r="946">
          <cell r="A946"/>
          <cell r="B946"/>
          <cell r="C946"/>
          <cell r="D946"/>
          <cell r="E946"/>
          <cell r="F946"/>
          <cell r="G946"/>
          <cell r="H946"/>
          <cell r="I946"/>
          <cell r="J946"/>
          <cell r="K946"/>
          <cell r="L946"/>
          <cell r="M946"/>
          <cell r="N946"/>
          <cell r="O946"/>
          <cell r="P946"/>
          <cell r="Q946"/>
          <cell r="R946"/>
          <cell r="S946"/>
        </row>
        <row r="947">
          <cell r="A947"/>
          <cell r="B947"/>
          <cell r="C947"/>
          <cell r="D947"/>
          <cell r="E947"/>
          <cell r="F947"/>
          <cell r="G947"/>
          <cell r="H947"/>
          <cell r="I947"/>
          <cell r="J947"/>
          <cell r="K947"/>
          <cell r="L947"/>
          <cell r="M947"/>
          <cell r="N947"/>
          <cell r="O947"/>
          <cell r="P947"/>
          <cell r="Q947"/>
          <cell r="R947"/>
          <cell r="S947"/>
        </row>
        <row r="948">
          <cell r="A948"/>
          <cell r="B948"/>
          <cell r="C948"/>
          <cell r="D948"/>
          <cell r="E948"/>
          <cell r="F948"/>
          <cell r="G948"/>
          <cell r="H948"/>
          <cell r="I948"/>
          <cell r="J948"/>
          <cell r="K948"/>
          <cell r="L948"/>
          <cell r="M948"/>
          <cell r="N948"/>
          <cell r="O948"/>
          <cell r="P948"/>
          <cell r="Q948"/>
          <cell r="R948"/>
          <cell r="S948"/>
        </row>
        <row r="949">
          <cell r="A949"/>
          <cell r="B949"/>
          <cell r="C949"/>
          <cell r="D949"/>
          <cell r="E949"/>
          <cell r="F949"/>
          <cell r="G949"/>
          <cell r="H949"/>
          <cell r="I949"/>
          <cell r="J949"/>
          <cell r="K949"/>
          <cell r="L949"/>
          <cell r="M949"/>
          <cell r="N949"/>
          <cell r="O949"/>
          <cell r="P949"/>
          <cell r="Q949"/>
          <cell r="R949"/>
          <cell r="S949"/>
        </row>
        <row r="950">
          <cell r="A950"/>
          <cell r="B950"/>
          <cell r="C950"/>
          <cell r="D950"/>
          <cell r="E950"/>
          <cell r="F950"/>
          <cell r="G950"/>
          <cell r="H950"/>
          <cell r="I950"/>
          <cell r="J950"/>
          <cell r="K950"/>
          <cell r="L950"/>
          <cell r="M950"/>
          <cell r="N950"/>
          <cell r="O950"/>
          <cell r="P950"/>
          <cell r="Q950"/>
          <cell r="R950"/>
          <cell r="S950"/>
        </row>
        <row r="951">
          <cell r="A951"/>
          <cell r="B951"/>
          <cell r="C951"/>
          <cell r="D951"/>
          <cell r="E951"/>
          <cell r="F951"/>
          <cell r="G951"/>
          <cell r="H951"/>
          <cell r="I951"/>
          <cell r="J951"/>
          <cell r="K951"/>
          <cell r="L951"/>
          <cell r="M951"/>
          <cell r="N951"/>
          <cell r="O951"/>
          <cell r="P951"/>
          <cell r="Q951"/>
          <cell r="R951"/>
          <cell r="S951"/>
        </row>
        <row r="952">
          <cell r="A952"/>
          <cell r="B952"/>
          <cell r="C952"/>
          <cell r="D952"/>
          <cell r="E952"/>
          <cell r="F952"/>
          <cell r="G952"/>
          <cell r="H952"/>
          <cell r="I952"/>
          <cell r="J952"/>
          <cell r="K952"/>
          <cell r="L952"/>
          <cell r="M952"/>
          <cell r="N952"/>
          <cell r="O952"/>
          <cell r="P952"/>
          <cell r="Q952"/>
          <cell r="R952"/>
          <cell r="S952"/>
        </row>
        <row r="953">
          <cell r="A953"/>
          <cell r="B953"/>
          <cell r="C953"/>
          <cell r="D953"/>
          <cell r="E953"/>
          <cell r="F953"/>
          <cell r="G953"/>
          <cell r="H953"/>
          <cell r="I953"/>
          <cell r="J953"/>
          <cell r="K953"/>
          <cell r="L953"/>
          <cell r="M953"/>
          <cell r="N953"/>
          <cell r="O953"/>
          <cell r="P953"/>
          <cell r="Q953"/>
          <cell r="R953"/>
          <cell r="S953"/>
        </row>
        <row r="954">
          <cell r="A954"/>
          <cell r="B954"/>
          <cell r="C954"/>
          <cell r="D954"/>
          <cell r="E954"/>
          <cell r="F954"/>
          <cell r="G954"/>
          <cell r="H954"/>
          <cell r="I954"/>
          <cell r="J954"/>
          <cell r="K954"/>
          <cell r="L954"/>
          <cell r="M954"/>
          <cell r="N954"/>
          <cell r="O954"/>
          <cell r="P954"/>
          <cell r="Q954"/>
          <cell r="R954"/>
          <cell r="S954"/>
        </row>
        <row r="955">
          <cell r="A955"/>
          <cell r="B955"/>
          <cell r="C955"/>
          <cell r="D955"/>
          <cell r="E955"/>
          <cell r="F955"/>
          <cell r="G955"/>
          <cell r="H955"/>
          <cell r="I955"/>
          <cell r="J955"/>
          <cell r="K955"/>
          <cell r="L955"/>
          <cell r="M955"/>
          <cell r="N955"/>
          <cell r="O955"/>
          <cell r="P955"/>
          <cell r="Q955"/>
          <cell r="R955"/>
          <cell r="S955"/>
        </row>
        <row r="956">
          <cell r="A956"/>
          <cell r="B956"/>
          <cell r="C956"/>
          <cell r="D956"/>
          <cell r="E956"/>
          <cell r="F956"/>
          <cell r="G956"/>
          <cell r="H956"/>
          <cell r="I956"/>
          <cell r="J956"/>
          <cell r="K956"/>
          <cell r="L956"/>
          <cell r="M956"/>
          <cell r="N956"/>
          <cell r="O956"/>
          <cell r="P956"/>
          <cell r="Q956"/>
          <cell r="R956"/>
          <cell r="S956"/>
        </row>
        <row r="957">
          <cell r="A957"/>
          <cell r="B957"/>
          <cell r="C957"/>
          <cell r="D957"/>
          <cell r="E957"/>
          <cell r="F957"/>
          <cell r="G957"/>
          <cell r="H957"/>
          <cell r="I957"/>
          <cell r="J957"/>
          <cell r="K957"/>
          <cell r="L957"/>
          <cell r="M957"/>
          <cell r="N957"/>
          <cell r="O957"/>
          <cell r="P957"/>
          <cell r="Q957"/>
          <cell r="R957"/>
          <cell r="S957"/>
        </row>
        <row r="958">
          <cell r="A958"/>
          <cell r="B958"/>
          <cell r="C958"/>
          <cell r="D958"/>
          <cell r="E958"/>
          <cell r="F958"/>
          <cell r="G958"/>
          <cell r="H958"/>
          <cell r="I958"/>
          <cell r="J958"/>
          <cell r="K958"/>
          <cell r="L958"/>
          <cell r="M958"/>
          <cell r="N958"/>
          <cell r="O958"/>
          <cell r="P958"/>
          <cell r="Q958"/>
          <cell r="R958"/>
          <cell r="S958"/>
        </row>
        <row r="959">
          <cell r="A959"/>
          <cell r="B959"/>
          <cell r="C959"/>
          <cell r="D959"/>
          <cell r="E959"/>
          <cell r="F959"/>
          <cell r="G959"/>
          <cell r="H959"/>
          <cell r="I959"/>
          <cell r="J959"/>
          <cell r="K959"/>
          <cell r="L959"/>
          <cell r="M959"/>
          <cell r="N959"/>
          <cell r="O959"/>
          <cell r="P959"/>
          <cell r="Q959"/>
          <cell r="R959"/>
          <cell r="S959"/>
        </row>
        <row r="960">
          <cell r="A960"/>
          <cell r="B960"/>
          <cell r="C960"/>
          <cell r="D960"/>
          <cell r="E960"/>
          <cell r="F960"/>
          <cell r="G960"/>
          <cell r="H960"/>
          <cell r="I960"/>
          <cell r="J960"/>
          <cell r="K960"/>
          <cell r="L960"/>
          <cell r="M960"/>
          <cell r="N960"/>
          <cell r="O960"/>
          <cell r="P960"/>
          <cell r="Q960"/>
          <cell r="R960"/>
          <cell r="S960"/>
        </row>
        <row r="961">
          <cell r="A961"/>
          <cell r="B961"/>
          <cell r="C961"/>
          <cell r="D961"/>
          <cell r="E961"/>
          <cell r="F961"/>
          <cell r="G961"/>
          <cell r="H961"/>
          <cell r="I961"/>
          <cell r="J961"/>
          <cell r="K961"/>
          <cell r="L961"/>
          <cell r="M961"/>
          <cell r="N961"/>
          <cell r="O961"/>
          <cell r="P961"/>
          <cell r="Q961"/>
          <cell r="R961"/>
          <cell r="S961"/>
        </row>
        <row r="962">
          <cell r="A962"/>
          <cell r="B962"/>
          <cell r="C962"/>
          <cell r="D962"/>
          <cell r="E962"/>
          <cell r="F962"/>
          <cell r="G962"/>
          <cell r="H962"/>
          <cell r="I962"/>
          <cell r="J962"/>
          <cell r="K962"/>
          <cell r="L962"/>
          <cell r="M962"/>
          <cell r="N962"/>
          <cell r="O962"/>
          <cell r="P962"/>
          <cell r="Q962"/>
          <cell r="R962"/>
          <cell r="S962"/>
        </row>
        <row r="963">
          <cell r="A963"/>
          <cell r="B963"/>
          <cell r="C963"/>
          <cell r="D963"/>
          <cell r="E963"/>
          <cell r="F963"/>
          <cell r="G963"/>
          <cell r="H963"/>
          <cell r="I963"/>
          <cell r="J963"/>
          <cell r="K963"/>
          <cell r="L963"/>
          <cell r="M963"/>
          <cell r="N963"/>
          <cell r="O963"/>
          <cell r="P963"/>
          <cell r="Q963"/>
          <cell r="R963"/>
          <cell r="S963"/>
        </row>
        <row r="964">
          <cell r="A964"/>
          <cell r="B964"/>
          <cell r="C964"/>
          <cell r="D964"/>
          <cell r="E964"/>
          <cell r="F964"/>
          <cell r="G964"/>
          <cell r="H964"/>
          <cell r="I964"/>
          <cell r="J964"/>
          <cell r="K964"/>
          <cell r="L964"/>
          <cell r="M964"/>
          <cell r="N964"/>
          <cell r="O964"/>
          <cell r="P964"/>
          <cell r="Q964"/>
          <cell r="R964"/>
          <cell r="S964"/>
        </row>
        <row r="965">
          <cell r="A965"/>
          <cell r="B965"/>
          <cell r="C965"/>
          <cell r="D965"/>
          <cell r="E965"/>
          <cell r="F965"/>
          <cell r="G965"/>
          <cell r="H965"/>
          <cell r="I965"/>
          <cell r="J965"/>
          <cell r="K965"/>
          <cell r="L965"/>
          <cell r="M965"/>
          <cell r="N965"/>
          <cell r="O965"/>
          <cell r="P965"/>
          <cell r="Q965"/>
          <cell r="R965"/>
          <cell r="S965"/>
        </row>
        <row r="966">
          <cell r="A966"/>
          <cell r="B966"/>
          <cell r="C966"/>
          <cell r="D966"/>
          <cell r="E966"/>
          <cell r="F966"/>
          <cell r="G966"/>
          <cell r="H966"/>
          <cell r="I966"/>
          <cell r="J966"/>
          <cell r="K966"/>
          <cell r="L966"/>
          <cell r="M966"/>
          <cell r="N966"/>
          <cell r="O966"/>
          <cell r="P966"/>
          <cell r="Q966"/>
          <cell r="R966"/>
          <cell r="S966"/>
        </row>
        <row r="967">
          <cell r="A967"/>
          <cell r="B967"/>
          <cell r="C967"/>
          <cell r="D967"/>
          <cell r="E967"/>
          <cell r="F967"/>
          <cell r="G967"/>
          <cell r="H967"/>
          <cell r="I967"/>
          <cell r="J967"/>
          <cell r="K967"/>
          <cell r="L967"/>
          <cell r="M967"/>
          <cell r="N967"/>
          <cell r="O967"/>
          <cell r="P967"/>
          <cell r="Q967"/>
          <cell r="R967"/>
          <cell r="S967"/>
        </row>
        <row r="968">
          <cell r="A968"/>
          <cell r="B968"/>
          <cell r="C968"/>
          <cell r="D968"/>
          <cell r="E968"/>
          <cell r="F968"/>
          <cell r="G968"/>
          <cell r="H968"/>
          <cell r="I968"/>
          <cell r="J968"/>
          <cell r="K968"/>
          <cell r="L968"/>
          <cell r="M968"/>
          <cell r="N968"/>
          <cell r="O968"/>
          <cell r="P968"/>
          <cell r="Q968"/>
          <cell r="R968"/>
          <cell r="S968"/>
        </row>
        <row r="969">
          <cell r="A969"/>
          <cell r="B969"/>
          <cell r="C969"/>
          <cell r="D969"/>
          <cell r="E969"/>
          <cell r="F969"/>
          <cell r="G969"/>
          <cell r="H969"/>
          <cell r="I969"/>
          <cell r="J969"/>
          <cell r="K969"/>
          <cell r="L969"/>
          <cell r="M969"/>
          <cell r="N969"/>
          <cell r="O969"/>
          <cell r="P969"/>
          <cell r="Q969"/>
          <cell r="R969"/>
          <cell r="S969"/>
        </row>
        <row r="970">
          <cell r="A970"/>
          <cell r="B970"/>
          <cell r="C970"/>
          <cell r="D970"/>
          <cell r="E970"/>
          <cell r="F970"/>
          <cell r="G970"/>
          <cell r="H970"/>
          <cell r="I970"/>
          <cell r="J970"/>
          <cell r="K970"/>
          <cell r="L970"/>
          <cell r="M970"/>
          <cell r="N970"/>
          <cell r="O970"/>
          <cell r="P970"/>
          <cell r="Q970"/>
          <cell r="R970"/>
          <cell r="S970"/>
        </row>
        <row r="971">
          <cell r="A971"/>
          <cell r="B971"/>
          <cell r="C971"/>
          <cell r="D971"/>
          <cell r="E971"/>
          <cell r="F971"/>
          <cell r="G971"/>
          <cell r="H971"/>
          <cell r="I971"/>
          <cell r="J971"/>
          <cell r="K971"/>
          <cell r="L971"/>
          <cell r="M971"/>
          <cell r="N971"/>
          <cell r="O971"/>
          <cell r="P971"/>
          <cell r="Q971"/>
          <cell r="R971"/>
          <cell r="S971"/>
        </row>
        <row r="972">
          <cell r="A972"/>
          <cell r="B972"/>
          <cell r="C972"/>
          <cell r="D972"/>
          <cell r="E972"/>
          <cell r="F972"/>
          <cell r="G972"/>
          <cell r="H972"/>
          <cell r="I972"/>
          <cell r="J972"/>
          <cell r="K972"/>
          <cell r="L972"/>
          <cell r="M972"/>
          <cell r="N972"/>
          <cell r="O972"/>
          <cell r="P972"/>
          <cell r="Q972"/>
          <cell r="R972"/>
          <cell r="S972"/>
        </row>
        <row r="973">
          <cell r="A973"/>
          <cell r="B973"/>
          <cell r="C973"/>
          <cell r="D973"/>
          <cell r="E973"/>
          <cell r="F973"/>
          <cell r="G973"/>
          <cell r="H973"/>
          <cell r="I973"/>
          <cell r="J973"/>
          <cell r="K973"/>
          <cell r="L973"/>
          <cell r="M973"/>
          <cell r="N973"/>
          <cell r="O973"/>
          <cell r="P973"/>
          <cell r="Q973"/>
          <cell r="R973"/>
          <cell r="S973"/>
        </row>
        <row r="974">
          <cell r="A974"/>
          <cell r="B974"/>
          <cell r="C974"/>
          <cell r="D974"/>
          <cell r="E974"/>
          <cell r="F974"/>
          <cell r="G974"/>
          <cell r="H974"/>
          <cell r="I974"/>
          <cell r="J974"/>
          <cell r="K974"/>
          <cell r="L974"/>
          <cell r="M974"/>
          <cell r="N974"/>
          <cell r="O974"/>
          <cell r="P974"/>
          <cell r="Q974"/>
          <cell r="R974"/>
          <cell r="S974"/>
        </row>
        <row r="975">
          <cell r="A975"/>
          <cell r="B975"/>
          <cell r="C975"/>
          <cell r="D975"/>
          <cell r="E975"/>
          <cell r="F975"/>
          <cell r="G975"/>
          <cell r="H975"/>
          <cell r="I975"/>
          <cell r="J975"/>
          <cell r="K975"/>
          <cell r="L975"/>
          <cell r="M975"/>
          <cell r="N975"/>
          <cell r="O975"/>
          <cell r="P975"/>
          <cell r="Q975"/>
          <cell r="R975"/>
          <cell r="S975"/>
        </row>
        <row r="976">
          <cell r="A976"/>
          <cell r="B976"/>
          <cell r="C976"/>
          <cell r="D976"/>
          <cell r="E976"/>
          <cell r="F976"/>
          <cell r="G976"/>
          <cell r="H976"/>
          <cell r="I976"/>
          <cell r="J976"/>
          <cell r="K976"/>
          <cell r="L976"/>
          <cell r="M976"/>
          <cell r="N976"/>
          <cell r="O976"/>
          <cell r="P976"/>
          <cell r="Q976"/>
          <cell r="R976"/>
          <cell r="S976"/>
        </row>
        <row r="977">
          <cell r="A977"/>
          <cell r="B977"/>
          <cell r="C977"/>
          <cell r="D977"/>
          <cell r="E977"/>
          <cell r="F977"/>
          <cell r="G977"/>
          <cell r="H977"/>
          <cell r="I977"/>
          <cell r="J977"/>
          <cell r="K977"/>
          <cell r="L977"/>
          <cell r="M977"/>
          <cell r="N977"/>
          <cell r="O977"/>
          <cell r="P977"/>
          <cell r="Q977"/>
          <cell r="R977"/>
          <cell r="S977"/>
        </row>
        <row r="978">
          <cell r="A978"/>
          <cell r="B978"/>
          <cell r="C978"/>
          <cell r="D978"/>
          <cell r="E978"/>
          <cell r="F978"/>
          <cell r="G978"/>
          <cell r="H978"/>
          <cell r="I978"/>
          <cell r="J978"/>
          <cell r="K978"/>
          <cell r="L978"/>
          <cell r="M978"/>
          <cell r="N978"/>
          <cell r="O978"/>
          <cell r="P978"/>
          <cell r="Q978"/>
          <cell r="R978"/>
          <cell r="S978"/>
        </row>
        <row r="979">
          <cell r="A979"/>
          <cell r="B979"/>
          <cell r="C979"/>
          <cell r="D979"/>
          <cell r="E979"/>
          <cell r="F979"/>
          <cell r="G979"/>
          <cell r="H979"/>
          <cell r="I979"/>
          <cell r="J979"/>
          <cell r="K979"/>
          <cell r="L979"/>
          <cell r="M979"/>
          <cell r="N979"/>
          <cell r="O979"/>
          <cell r="P979"/>
          <cell r="Q979"/>
          <cell r="R979"/>
          <cell r="S979"/>
        </row>
        <row r="980">
          <cell r="A980"/>
          <cell r="B980"/>
          <cell r="C980"/>
          <cell r="D980"/>
          <cell r="E980"/>
          <cell r="F980"/>
          <cell r="G980"/>
          <cell r="H980"/>
          <cell r="I980"/>
          <cell r="J980"/>
          <cell r="K980"/>
          <cell r="L980"/>
          <cell r="M980"/>
          <cell r="N980"/>
          <cell r="O980"/>
          <cell r="P980"/>
          <cell r="Q980"/>
          <cell r="R980"/>
          <cell r="S980"/>
        </row>
        <row r="981">
          <cell r="A981"/>
          <cell r="B981"/>
          <cell r="C981"/>
          <cell r="D981"/>
          <cell r="E981"/>
          <cell r="F981"/>
          <cell r="G981"/>
          <cell r="H981"/>
          <cell r="I981"/>
          <cell r="J981"/>
          <cell r="K981"/>
          <cell r="L981"/>
          <cell r="M981"/>
          <cell r="N981"/>
          <cell r="O981"/>
          <cell r="P981"/>
          <cell r="Q981"/>
          <cell r="R981"/>
          <cell r="S981"/>
        </row>
        <row r="982">
          <cell r="A982"/>
          <cell r="B982"/>
          <cell r="C982"/>
          <cell r="D982"/>
          <cell r="E982"/>
          <cell r="F982"/>
          <cell r="G982"/>
          <cell r="H982"/>
          <cell r="I982"/>
          <cell r="J982"/>
          <cell r="K982"/>
          <cell r="L982"/>
          <cell r="M982"/>
          <cell r="N982"/>
          <cell r="O982"/>
          <cell r="P982"/>
          <cell r="Q982"/>
          <cell r="R982"/>
          <cell r="S982"/>
        </row>
        <row r="983">
          <cell r="A983"/>
          <cell r="B983"/>
          <cell r="C983"/>
          <cell r="D983"/>
          <cell r="E983"/>
          <cell r="F983"/>
          <cell r="G983"/>
          <cell r="H983"/>
          <cell r="I983"/>
          <cell r="J983"/>
          <cell r="K983"/>
          <cell r="L983"/>
          <cell r="M983"/>
          <cell r="N983"/>
          <cell r="O983"/>
          <cell r="P983"/>
          <cell r="Q983"/>
          <cell r="R983"/>
          <cell r="S983"/>
        </row>
        <row r="984">
          <cell r="A984"/>
          <cell r="B984"/>
          <cell r="C984"/>
          <cell r="D984"/>
          <cell r="E984"/>
          <cell r="F984"/>
          <cell r="G984"/>
          <cell r="H984"/>
          <cell r="I984"/>
          <cell r="J984"/>
          <cell r="K984"/>
          <cell r="L984"/>
          <cell r="M984"/>
          <cell r="N984"/>
          <cell r="O984"/>
          <cell r="P984"/>
          <cell r="Q984"/>
          <cell r="R984"/>
          <cell r="S984"/>
        </row>
        <row r="985">
          <cell r="A985"/>
          <cell r="B985"/>
          <cell r="C985"/>
          <cell r="D985"/>
          <cell r="E985"/>
          <cell r="F985"/>
          <cell r="G985"/>
          <cell r="H985"/>
          <cell r="I985"/>
          <cell r="J985"/>
          <cell r="K985"/>
          <cell r="L985"/>
          <cell r="M985"/>
          <cell r="N985"/>
          <cell r="O985"/>
          <cell r="P985"/>
          <cell r="Q985"/>
          <cell r="R985"/>
          <cell r="S985"/>
        </row>
        <row r="986">
          <cell r="A986"/>
          <cell r="B986"/>
          <cell r="C986"/>
          <cell r="D986"/>
          <cell r="E986"/>
          <cell r="F986"/>
          <cell r="G986"/>
          <cell r="H986"/>
          <cell r="I986"/>
          <cell r="J986"/>
          <cell r="K986"/>
          <cell r="L986"/>
          <cell r="M986"/>
          <cell r="N986"/>
          <cell r="O986"/>
          <cell r="P986"/>
          <cell r="Q986"/>
          <cell r="R986"/>
          <cell r="S986"/>
        </row>
        <row r="987">
          <cell r="A987"/>
          <cell r="B987"/>
          <cell r="C987"/>
          <cell r="D987"/>
          <cell r="E987"/>
          <cell r="F987"/>
          <cell r="G987"/>
          <cell r="H987"/>
          <cell r="I987"/>
          <cell r="J987"/>
          <cell r="K987"/>
          <cell r="L987"/>
          <cell r="M987"/>
          <cell r="N987"/>
          <cell r="O987"/>
          <cell r="P987"/>
          <cell r="Q987"/>
          <cell r="R987"/>
          <cell r="S987"/>
        </row>
        <row r="988">
          <cell r="A988"/>
          <cell r="B988"/>
          <cell r="C988"/>
          <cell r="D988"/>
          <cell r="E988"/>
          <cell r="F988"/>
          <cell r="G988"/>
          <cell r="H988"/>
          <cell r="I988"/>
          <cell r="J988"/>
          <cell r="K988"/>
          <cell r="L988"/>
          <cell r="M988"/>
          <cell r="N988"/>
          <cell r="O988"/>
          <cell r="P988"/>
          <cell r="Q988"/>
          <cell r="R988"/>
          <cell r="S988"/>
        </row>
        <row r="989">
          <cell r="A989"/>
          <cell r="B989"/>
          <cell r="C989"/>
          <cell r="D989"/>
          <cell r="E989"/>
          <cell r="F989"/>
          <cell r="G989"/>
          <cell r="H989"/>
          <cell r="I989"/>
          <cell r="J989"/>
          <cell r="K989"/>
          <cell r="L989"/>
          <cell r="M989"/>
          <cell r="N989"/>
          <cell r="O989"/>
          <cell r="P989"/>
          <cell r="Q989"/>
          <cell r="R989"/>
          <cell r="S989"/>
        </row>
        <row r="990">
          <cell r="A990"/>
          <cell r="B990"/>
          <cell r="C990"/>
          <cell r="D990"/>
          <cell r="E990"/>
          <cell r="F990"/>
          <cell r="G990"/>
          <cell r="H990"/>
          <cell r="I990"/>
          <cell r="J990"/>
          <cell r="K990"/>
          <cell r="L990"/>
          <cell r="M990"/>
          <cell r="N990"/>
          <cell r="O990"/>
          <cell r="P990"/>
          <cell r="Q990"/>
          <cell r="R990"/>
          <cell r="S990"/>
        </row>
        <row r="991">
          <cell r="A991"/>
          <cell r="B991"/>
          <cell r="C991"/>
          <cell r="D991"/>
          <cell r="E991"/>
          <cell r="F991"/>
          <cell r="G991"/>
          <cell r="H991"/>
          <cell r="I991"/>
          <cell r="J991"/>
          <cell r="K991"/>
          <cell r="L991"/>
          <cell r="M991"/>
          <cell r="N991"/>
          <cell r="O991"/>
          <cell r="P991"/>
          <cell r="Q991"/>
          <cell r="R991"/>
          <cell r="S991"/>
        </row>
        <row r="992">
          <cell r="A992"/>
          <cell r="B992"/>
          <cell r="C992"/>
          <cell r="D992"/>
          <cell r="E992"/>
          <cell r="F992"/>
          <cell r="G992"/>
          <cell r="H992"/>
          <cell r="I992"/>
          <cell r="J992"/>
          <cell r="K992"/>
          <cell r="L992"/>
          <cell r="M992"/>
          <cell r="N992"/>
          <cell r="O992"/>
          <cell r="P992"/>
          <cell r="Q992"/>
          <cell r="R992"/>
          <cell r="S992"/>
        </row>
        <row r="993">
          <cell r="A993"/>
          <cell r="B993"/>
          <cell r="C993"/>
          <cell r="D993"/>
          <cell r="E993"/>
          <cell r="F993"/>
          <cell r="G993"/>
          <cell r="H993"/>
          <cell r="I993"/>
          <cell r="J993"/>
          <cell r="K993"/>
          <cell r="L993"/>
          <cell r="M993"/>
          <cell r="N993"/>
          <cell r="O993"/>
          <cell r="P993"/>
          <cell r="Q993"/>
          <cell r="R993"/>
          <cell r="S993"/>
        </row>
        <row r="994">
          <cell r="A994"/>
          <cell r="B994"/>
          <cell r="C994"/>
          <cell r="D994"/>
          <cell r="E994"/>
          <cell r="F994"/>
          <cell r="G994"/>
          <cell r="H994"/>
          <cell r="I994"/>
          <cell r="J994"/>
          <cell r="K994"/>
          <cell r="L994"/>
          <cell r="M994"/>
          <cell r="N994"/>
          <cell r="O994"/>
          <cell r="P994"/>
          <cell r="Q994"/>
          <cell r="R994"/>
          <cell r="S994"/>
        </row>
        <row r="995">
          <cell r="A995"/>
          <cell r="B995"/>
          <cell r="C995"/>
          <cell r="D995"/>
          <cell r="E995"/>
          <cell r="F995"/>
          <cell r="G995"/>
          <cell r="H995"/>
          <cell r="I995"/>
          <cell r="J995"/>
          <cell r="K995"/>
          <cell r="L995"/>
          <cell r="M995"/>
          <cell r="N995"/>
          <cell r="O995"/>
          <cell r="P995"/>
          <cell r="Q995"/>
          <cell r="R995"/>
          <cell r="S995"/>
        </row>
        <row r="996">
          <cell r="A996"/>
          <cell r="B996"/>
          <cell r="C996"/>
          <cell r="D996"/>
          <cell r="E996"/>
          <cell r="F996"/>
          <cell r="G996"/>
          <cell r="H996"/>
          <cell r="I996"/>
          <cell r="J996"/>
          <cell r="K996"/>
          <cell r="L996"/>
          <cell r="M996"/>
          <cell r="N996"/>
          <cell r="O996"/>
          <cell r="P996"/>
          <cell r="Q996"/>
          <cell r="R996"/>
          <cell r="S996"/>
        </row>
        <row r="997">
          <cell r="A997"/>
          <cell r="B997"/>
          <cell r="C997"/>
          <cell r="D997"/>
          <cell r="E997"/>
          <cell r="F997"/>
          <cell r="G997"/>
          <cell r="H997"/>
          <cell r="I997"/>
          <cell r="J997"/>
          <cell r="K997"/>
          <cell r="L997"/>
          <cell r="M997"/>
          <cell r="N997"/>
          <cell r="O997"/>
          <cell r="P997"/>
          <cell r="Q997"/>
          <cell r="R997"/>
          <cell r="S997"/>
        </row>
        <row r="998">
          <cell r="A998"/>
          <cell r="B998"/>
          <cell r="C998"/>
          <cell r="D998"/>
          <cell r="E998"/>
          <cell r="F998"/>
          <cell r="G998"/>
          <cell r="H998"/>
          <cell r="I998"/>
          <cell r="J998"/>
          <cell r="K998"/>
          <cell r="L998"/>
          <cell r="M998"/>
          <cell r="N998"/>
          <cell r="O998"/>
          <cell r="P998"/>
          <cell r="Q998"/>
          <cell r="R998"/>
          <cell r="S998"/>
        </row>
        <row r="999">
          <cell r="A999"/>
          <cell r="B999"/>
          <cell r="C999"/>
          <cell r="D999"/>
          <cell r="E999"/>
          <cell r="F999"/>
          <cell r="G999"/>
          <cell r="H999"/>
          <cell r="I999"/>
          <cell r="J999"/>
          <cell r="K999"/>
          <cell r="L999"/>
          <cell r="M999"/>
          <cell r="N999"/>
          <cell r="O999"/>
          <cell r="P999"/>
          <cell r="Q999"/>
          <cell r="R999"/>
          <cell r="S999"/>
        </row>
        <row r="1000">
          <cell r="A1000"/>
          <cell r="B1000"/>
          <cell r="C1000"/>
          <cell r="D1000"/>
          <cell r="E1000"/>
          <cell r="F1000"/>
          <cell r="G1000"/>
          <cell r="H1000"/>
          <cell r="I1000"/>
          <cell r="J1000"/>
          <cell r="K1000"/>
          <cell r="L1000"/>
          <cell r="M1000"/>
          <cell r="N1000"/>
          <cell r="O1000"/>
          <cell r="P1000"/>
          <cell r="Q1000"/>
          <cell r="R1000"/>
          <cell r="S1000"/>
        </row>
      </sheetData>
      <sheetData sheetId="5">
        <row r="17">
          <cell r="A17" t="str">
            <v>ENERO</v>
          </cell>
          <cell r="B17">
            <v>1</v>
          </cell>
        </row>
        <row r="18">
          <cell r="A18" t="str">
            <v>FEBRERO</v>
          </cell>
          <cell r="B18">
            <v>2</v>
          </cell>
        </row>
        <row r="19">
          <cell r="A19" t="str">
            <v>MARZO</v>
          </cell>
          <cell r="B19">
            <v>3</v>
          </cell>
        </row>
        <row r="20">
          <cell r="A20" t="str">
            <v>ABRIL</v>
          </cell>
          <cell r="B20">
            <v>4</v>
          </cell>
        </row>
        <row r="21">
          <cell r="A21" t="str">
            <v>MAYO</v>
          </cell>
          <cell r="B21">
            <v>5</v>
          </cell>
        </row>
        <row r="22">
          <cell r="A22" t="str">
            <v>JUNIO</v>
          </cell>
          <cell r="B22">
            <v>6</v>
          </cell>
        </row>
        <row r="23">
          <cell r="A23" t="str">
            <v>JULIO</v>
          </cell>
          <cell r="B23">
            <v>7</v>
          </cell>
        </row>
        <row r="24">
          <cell r="A24" t="str">
            <v>AGOSTO</v>
          </cell>
          <cell r="B24">
            <v>8</v>
          </cell>
        </row>
        <row r="25">
          <cell r="A25" t="str">
            <v>SEPTIEMBRE</v>
          </cell>
          <cell r="B25">
            <v>9</v>
          </cell>
        </row>
        <row r="26">
          <cell r="A26" t="str">
            <v>OCTUBRE</v>
          </cell>
          <cell r="B26">
            <v>10</v>
          </cell>
        </row>
        <row r="27">
          <cell r="A27" t="str">
            <v>NOVIEMBRE</v>
          </cell>
          <cell r="B27">
            <v>11</v>
          </cell>
        </row>
        <row r="28">
          <cell r="A28" t="str">
            <v>DICIEMBRE</v>
          </cell>
          <cell r="B28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614FE-28F3-459E-BC4E-783F7697E3A5}">
  <dimension ref="A1:AU1003"/>
  <sheetViews>
    <sheetView tabSelected="1" workbookViewId="0">
      <selection activeCell="V21" sqref="V21"/>
    </sheetView>
  </sheetViews>
  <sheetFormatPr baseColWidth="10" defaultColWidth="14.42578125" defaultRowHeight="15" x14ac:dyDescent="0.25"/>
  <cols>
    <col min="1" max="1" width="4" customWidth="1"/>
    <col min="2" max="2" width="8.28515625" hidden="1" customWidth="1"/>
    <col min="3" max="3" width="4.28515625" hidden="1" customWidth="1"/>
    <col min="4" max="4" width="9.85546875" customWidth="1"/>
    <col min="5" max="5" width="36.5703125" customWidth="1"/>
    <col min="6" max="6" width="10.28515625" customWidth="1"/>
    <col min="7" max="7" width="11.140625" customWidth="1"/>
    <col min="8" max="8" width="9.7109375" customWidth="1"/>
    <col min="9" max="39" width="3.7109375" customWidth="1"/>
    <col min="40" max="40" width="4.7109375" hidden="1" customWidth="1"/>
    <col min="41" max="41" width="0.85546875" hidden="1" customWidth="1"/>
    <col min="42" max="44" width="11.5703125" hidden="1" customWidth="1"/>
    <col min="45" max="45" width="13.7109375" hidden="1" customWidth="1"/>
    <col min="46" max="47" width="11.5703125" hidden="1" customWidth="1"/>
  </cols>
  <sheetData>
    <row r="1" spans="1:47" ht="12.75" customHeight="1" x14ac:dyDescent="0.25">
      <c r="A1" s="121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"/>
      <c r="AQ1" s="1"/>
      <c r="AR1" s="1"/>
      <c r="AS1" s="1" t="s">
        <v>1</v>
      </c>
      <c r="AT1" s="1" t="s">
        <v>2</v>
      </c>
      <c r="AU1" s="1" t="s">
        <v>3</v>
      </c>
    </row>
    <row r="2" spans="1:47" ht="12.75" customHeigh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"/>
      <c r="AQ2" s="1"/>
      <c r="AR2" s="1"/>
      <c r="AS2" s="1" t="s">
        <v>4</v>
      </c>
      <c r="AT2" s="1" t="s">
        <v>5</v>
      </c>
      <c r="AU2" s="1" t="s">
        <v>6</v>
      </c>
    </row>
    <row r="3" spans="1:47" ht="12.75" customHeight="1" x14ac:dyDescent="0.25">
      <c r="A3" s="122" t="s">
        <v>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2"/>
      <c r="AP3" s="1"/>
      <c r="AQ3" s="1"/>
      <c r="AR3" s="1"/>
      <c r="AS3" s="1" t="s">
        <v>8</v>
      </c>
      <c r="AT3" s="1" t="s">
        <v>9</v>
      </c>
      <c r="AU3" s="1" t="s">
        <v>10</v>
      </c>
    </row>
    <row r="4" spans="1:47" ht="21" customHeight="1" x14ac:dyDescent="0.3">
      <c r="A4" s="1"/>
      <c r="B4" s="3"/>
      <c r="C4" s="3"/>
      <c r="D4" s="3"/>
      <c r="E4" s="123" t="s">
        <v>11</v>
      </c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3"/>
      <c r="AL4" s="3"/>
      <c r="AM4" s="3"/>
      <c r="AN4" s="3"/>
      <c r="AO4" s="3"/>
      <c r="AP4" s="1"/>
      <c r="AQ4" s="1"/>
      <c r="AR4" s="1"/>
      <c r="AS4" s="1" t="s">
        <v>12</v>
      </c>
      <c r="AT4" s="1" t="s">
        <v>13</v>
      </c>
      <c r="AU4" s="1" t="s">
        <v>14</v>
      </c>
    </row>
    <row r="5" spans="1:47" ht="18" customHeight="1" x14ac:dyDescent="0.25">
      <c r="A5" s="5"/>
      <c r="B5" s="2"/>
      <c r="C5" s="2"/>
      <c r="D5" s="2"/>
      <c r="E5" s="90" t="s">
        <v>85</v>
      </c>
      <c r="F5" s="6" t="s">
        <v>16</v>
      </c>
      <c r="G5" s="125" t="s">
        <v>91</v>
      </c>
      <c r="H5" s="115"/>
      <c r="I5" s="115"/>
      <c r="J5" s="115"/>
      <c r="K5" s="115"/>
      <c r="L5" s="7">
        <f>VLOOKUP(G5,[1]CALEND!$A$17:$B$28,2,FALSE)</f>
        <v>2</v>
      </c>
      <c r="M5" s="8"/>
      <c r="N5" s="2"/>
      <c r="O5" s="2"/>
      <c r="P5" s="9"/>
      <c r="Q5" s="126" t="s">
        <v>17</v>
      </c>
      <c r="R5" s="100"/>
      <c r="S5" s="127">
        <v>2023</v>
      </c>
      <c r="T5" s="115"/>
      <c r="U5" s="115"/>
      <c r="V5" s="12"/>
      <c r="W5" s="12"/>
      <c r="X5" s="13">
        <f>+AñoNatural</f>
        <v>2023</v>
      </c>
      <c r="Y5" s="12"/>
      <c r="Z5" s="14" t="s">
        <v>18</v>
      </c>
      <c r="AA5" s="15"/>
      <c r="AB5" s="12"/>
      <c r="AC5" s="128" t="s">
        <v>6</v>
      </c>
      <c r="AD5" s="100"/>
      <c r="AE5" s="100"/>
      <c r="AF5" s="100"/>
      <c r="AG5" s="100"/>
      <c r="AH5" s="12"/>
      <c r="AI5" s="12"/>
      <c r="AJ5" s="12"/>
      <c r="AK5" s="12"/>
      <c r="AL5" s="12"/>
      <c r="AM5" s="12"/>
      <c r="AN5" s="12"/>
      <c r="AO5" s="12"/>
      <c r="AP5" s="2"/>
      <c r="AQ5" s="2"/>
      <c r="AR5" s="2"/>
      <c r="AS5" s="1" t="s">
        <v>19</v>
      </c>
      <c r="AT5" s="1" t="s">
        <v>20</v>
      </c>
      <c r="AU5" s="2"/>
    </row>
    <row r="6" spans="1:47" ht="18" customHeight="1" x14ac:dyDescent="0.3">
      <c r="A6" s="2"/>
      <c r="B6" s="2"/>
      <c r="C6" s="2"/>
      <c r="D6" s="2"/>
      <c r="E6" s="5" t="s">
        <v>21</v>
      </c>
      <c r="F6" s="114">
        <v>56089</v>
      </c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6"/>
      <c r="AB6" s="2"/>
      <c r="AC6" s="16"/>
      <c r="AD6" s="16"/>
      <c r="AE6" s="16"/>
      <c r="AF6" s="16"/>
      <c r="AG6" s="16"/>
      <c r="AH6" s="16"/>
      <c r="AI6" s="15"/>
      <c r="AJ6" s="17"/>
      <c r="AK6" s="15"/>
      <c r="AL6" s="18"/>
      <c r="AM6" s="2"/>
      <c r="AN6" s="19"/>
      <c r="AO6" s="2"/>
      <c r="AP6" s="2"/>
      <c r="AQ6" s="2"/>
      <c r="AR6" s="2"/>
      <c r="AS6" s="1" t="s">
        <v>22</v>
      </c>
      <c r="AT6" s="1"/>
      <c r="AU6" s="2"/>
    </row>
    <row r="7" spans="1:47" ht="15" customHeight="1" x14ac:dyDescent="0.25">
      <c r="A7" s="2"/>
      <c r="B7" s="2"/>
      <c r="C7" s="2"/>
      <c r="D7" s="2"/>
      <c r="E7" s="5" t="s">
        <v>23</v>
      </c>
      <c r="F7" s="102" t="s">
        <v>93</v>
      </c>
      <c r="G7" s="102"/>
      <c r="H7" s="102"/>
      <c r="I7" s="20"/>
      <c r="J7" s="5" t="s">
        <v>24</v>
      </c>
      <c r="K7" s="2"/>
      <c r="L7" s="21" t="s">
        <v>86</v>
      </c>
      <c r="M7" s="22"/>
      <c r="N7" s="22"/>
      <c r="O7" s="19"/>
      <c r="P7" s="22"/>
      <c r="Q7" s="22"/>
      <c r="R7" s="22"/>
      <c r="S7" s="22"/>
      <c r="T7" s="22"/>
      <c r="U7" s="22"/>
      <c r="V7" s="19"/>
      <c r="W7" s="19"/>
      <c r="X7" s="23"/>
      <c r="Y7" s="23"/>
      <c r="Z7" s="23"/>
      <c r="AA7" s="2"/>
      <c r="AB7" s="5"/>
      <c r="AC7" s="8"/>
      <c r="AD7" s="8"/>
      <c r="AE7" s="8"/>
      <c r="AF7" s="8"/>
      <c r="AG7" s="116"/>
      <c r="AH7" s="100"/>
      <c r="AI7" s="100"/>
      <c r="AJ7" s="100"/>
      <c r="AK7" s="100"/>
      <c r="AL7" s="10"/>
      <c r="AM7" s="10"/>
      <c r="AN7" s="15"/>
      <c r="AO7" s="18"/>
      <c r="AP7" s="2"/>
      <c r="AQ7" s="2"/>
      <c r="AR7" s="2"/>
      <c r="AS7" s="1" t="s">
        <v>25</v>
      </c>
      <c r="AT7" s="1"/>
      <c r="AU7" s="2"/>
    </row>
    <row r="8" spans="1:47" ht="15" customHeight="1" x14ac:dyDescent="0.25">
      <c r="A8" s="2"/>
      <c r="B8" s="14"/>
      <c r="C8" s="14"/>
      <c r="D8" s="14"/>
      <c r="E8" s="5" t="s">
        <v>26</v>
      </c>
      <c r="F8" s="94" t="s">
        <v>87</v>
      </c>
      <c r="G8" s="24"/>
      <c r="H8" s="2"/>
      <c r="I8" s="16"/>
      <c r="J8" s="5" t="s">
        <v>27</v>
      </c>
      <c r="K8" s="2"/>
      <c r="L8" s="16"/>
      <c r="M8" s="16"/>
      <c r="N8" s="16"/>
      <c r="O8" s="102" t="s">
        <v>88</v>
      </c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9"/>
      <c r="AB8" s="2"/>
      <c r="AC8" s="2"/>
      <c r="AD8" s="2"/>
      <c r="AE8" s="2"/>
      <c r="AF8" s="2"/>
      <c r="AG8" s="2"/>
      <c r="AH8" s="2"/>
      <c r="AI8" s="2"/>
      <c r="AJ8" s="2"/>
      <c r="AK8" s="18"/>
      <c r="AL8" s="2"/>
      <c r="AM8" s="2"/>
      <c r="AN8" s="2"/>
      <c r="AO8" s="2"/>
      <c r="AP8" s="2"/>
      <c r="AQ8" s="2"/>
      <c r="AR8" s="2"/>
      <c r="AS8" s="1" t="s">
        <v>28</v>
      </c>
      <c r="AT8" s="2"/>
      <c r="AU8" s="2"/>
    </row>
    <row r="9" spans="1:47" ht="3" customHeight="1" x14ac:dyDescent="0.25">
      <c r="A9" s="1"/>
      <c r="B9" s="1"/>
      <c r="C9" s="1"/>
      <c r="D9" s="1"/>
      <c r="E9" s="25"/>
      <c r="F9" s="26"/>
      <c r="G9" s="27"/>
      <c r="H9" s="27"/>
      <c r="I9" s="27"/>
      <c r="J9" s="27"/>
      <c r="K9" s="27"/>
      <c r="L9" s="27"/>
      <c r="M9" s="27"/>
      <c r="N9" s="1"/>
      <c r="O9" s="28"/>
      <c r="P9" s="28"/>
      <c r="Q9" s="28"/>
      <c r="R9" s="28"/>
      <c r="S9" s="27"/>
      <c r="T9" s="27"/>
      <c r="U9" s="27"/>
      <c r="V9" s="27"/>
      <c r="W9" s="27"/>
      <c r="X9" s="27"/>
      <c r="Y9" s="27"/>
      <c r="Z9" s="27"/>
      <c r="AA9" s="27"/>
      <c r="AB9" s="27"/>
      <c r="AC9" s="29"/>
      <c r="AD9" s="29"/>
      <c r="AE9" s="29"/>
      <c r="AF9" s="28"/>
      <c r="AG9" s="28"/>
      <c r="AH9" s="28"/>
      <c r="AI9" s="27"/>
      <c r="AJ9" s="27"/>
      <c r="AK9" s="27"/>
      <c r="AL9" s="27"/>
      <c r="AM9" s="27"/>
      <c r="AN9" s="27"/>
      <c r="AO9" s="27"/>
      <c r="AP9" s="1"/>
      <c r="AQ9" s="1"/>
      <c r="AR9" s="1"/>
      <c r="AS9" s="1" t="s">
        <v>29</v>
      </c>
      <c r="AT9" s="1"/>
      <c r="AU9" s="1"/>
    </row>
    <row r="10" spans="1:47" ht="13.5" customHeight="1" x14ac:dyDescent="0.25">
      <c r="A10" s="109" t="s">
        <v>30</v>
      </c>
      <c r="B10" s="30"/>
      <c r="C10" s="30"/>
      <c r="D10" s="109" t="s">
        <v>31</v>
      </c>
      <c r="E10" s="109" t="s">
        <v>32</v>
      </c>
      <c r="F10" s="109" t="s">
        <v>1</v>
      </c>
      <c r="G10" s="118" t="s">
        <v>2</v>
      </c>
      <c r="H10" s="118" t="s">
        <v>33</v>
      </c>
      <c r="I10" s="119" t="s">
        <v>34</v>
      </c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99"/>
      <c r="AN10" s="27"/>
      <c r="AO10" s="27"/>
      <c r="AP10" s="1"/>
      <c r="AQ10" s="1"/>
      <c r="AR10" s="1"/>
      <c r="AS10" s="1" t="s">
        <v>35</v>
      </c>
      <c r="AT10" s="1"/>
      <c r="AU10" s="1"/>
    </row>
    <row r="11" spans="1:47" ht="15" customHeight="1" x14ac:dyDescent="0.25">
      <c r="A11" s="117"/>
      <c r="B11" s="109" t="s">
        <v>36</v>
      </c>
      <c r="C11" s="111" t="s">
        <v>37</v>
      </c>
      <c r="D11" s="117"/>
      <c r="E11" s="117"/>
      <c r="F11" s="117"/>
      <c r="G11" s="117"/>
      <c r="H11" s="117"/>
      <c r="I11" s="31">
        <v>1</v>
      </c>
      <c r="J11" s="31">
        <v>2</v>
      </c>
      <c r="K11" s="31">
        <v>3</v>
      </c>
      <c r="L11" s="31">
        <v>4</v>
      </c>
      <c r="M11" s="31">
        <v>5</v>
      </c>
      <c r="N11" s="31">
        <v>6</v>
      </c>
      <c r="O11" s="31">
        <v>7</v>
      </c>
      <c r="P11" s="31">
        <v>8</v>
      </c>
      <c r="Q11" s="31">
        <v>9</v>
      </c>
      <c r="R11" s="31">
        <v>10</v>
      </c>
      <c r="S11" s="31">
        <v>11</v>
      </c>
      <c r="T11" s="31">
        <v>12</v>
      </c>
      <c r="U11" s="31">
        <v>13</v>
      </c>
      <c r="V11" s="31">
        <v>14</v>
      </c>
      <c r="W11" s="31">
        <v>15</v>
      </c>
      <c r="X11" s="31">
        <v>16</v>
      </c>
      <c r="Y11" s="31">
        <v>17</v>
      </c>
      <c r="Z11" s="31">
        <v>18</v>
      </c>
      <c r="AA11" s="31">
        <v>19</v>
      </c>
      <c r="AB11" s="31">
        <v>20</v>
      </c>
      <c r="AC11" s="31">
        <v>21</v>
      </c>
      <c r="AD11" s="31">
        <v>22</v>
      </c>
      <c r="AE11" s="31">
        <v>23</v>
      </c>
      <c r="AF11" s="31">
        <v>24</v>
      </c>
      <c r="AG11" s="31">
        <v>25</v>
      </c>
      <c r="AH11" s="31">
        <v>26</v>
      </c>
      <c r="AI11" s="31">
        <v>27</v>
      </c>
      <c r="AJ11" s="31">
        <v>28</v>
      </c>
      <c r="AK11" s="31"/>
      <c r="AL11" s="32"/>
      <c r="AM11" s="32"/>
      <c r="AN11" s="112" t="s">
        <v>38</v>
      </c>
      <c r="AO11" s="113" t="s">
        <v>39</v>
      </c>
      <c r="AP11" s="33"/>
      <c r="AQ11" s="33"/>
      <c r="AR11" s="33"/>
      <c r="AS11" s="1" t="s">
        <v>40</v>
      </c>
      <c r="AT11" s="33"/>
      <c r="AU11" s="33"/>
    </row>
    <row r="12" spans="1:47" ht="15.75" customHeight="1" x14ac:dyDescent="0.25">
      <c r="A12" s="110"/>
      <c r="B12" s="110"/>
      <c r="C12" s="110"/>
      <c r="D12" s="110"/>
      <c r="E12" s="110"/>
      <c r="F12" s="110"/>
      <c r="G12" s="110"/>
      <c r="H12" s="110"/>
      <c r="I12" s="34" t="s">
        <v>57</v>
      </c>
      <c r="J12" s="34" t="s">
        <v>94</v>
      </c>
      <c r="K12" s="34" t="s">
        <v>94</v>
      </c>
      <c r="L12" s="34" t="s">
        <v>54</v>
      </c>
      <c r="M12" s="34" t="s">
        <v>95</v>
      </c>
      <c r="N12" s="34" t="s">
        <v>96</v>
      </c>
      <c r="O12" s="34" t="s">
        <v>97</v>
      </c>
      <c r="P12" s="34" t="s">
        <v>57</v>
      </c>
      <c r="Q12" s="34" t="s">
        <v>94</v>
      </c>
      <c r="R12" s="34" t="s">
        <v>94</v>
      </c>
      <c r="S12" s="34" t="s">
        <v>54</v>
      </c>
      <c r="T12" s="34" t="s">
        <v>95</v>
      </c>
      <c r="U12" s="34" t="s">
        <v>96</v>
      </c>
      <c r="V12" s="34" t="s">
        <v>97</v>
      </c>
      <c r="W12" s="34" t="s">
        <v>57</v>
      </c>
      <c r="X12" s="34" t="s">
        <v>94</v>
      </c>
      <c r="Y12" s="34" t="s">
        <v>94</v>
      </c>
      <c r="Z12" s="34" t="s">
        <v>54</v>
      </c>
      <c r="AA12" s="34" t="s">
        <v>95</v>
      </c>
      <c r="AB12" s="34" t="s">
        <v>96</v>
      </c>
      <c r="AC12" s="34" t="s">
        <v>97</v>
      </c>
      <c r="AD12" s="34" t="s">
        <v>57</v>
      </c>
      <c r="AE12" s="34" t="s">
        <v>94</v>
      </c>
      <c r="AF12" s="34" t="s">
        <v>94</v>
      </c>
      <c r="AG12" s="34" t="s">
        <v>54</v>
      </c>
      <c r="AH12" s="34" t="s">
        <v>95</v>
      </c>
      <c r="AI12" s="34" t="s">
        <v>96</v>
      </c>
      <c r="AJ12" s="34" t="s">
        <v>97</v>
      </c>
      <c r="AK12" s="34"/>
      <c r="AL12" s="34"/>
      <c r="AM12" s="34"/>
      <c r="AN12" s="110"/>
      <c r="AO12" s="110"/>
      <c r="AP12" s="33"/>
      <c r="AQ12" s="33"/>
      <c r="AR12" s="33"/>
      <c r="AS12" s="1" t="s">
        <v>41</v>
      </c>
      <c r="AT12" s="33"/>
      <c r="AU12" s="33"/>
    </row>
    <row r="13" spans="1:47" ht="15" customHeight="1" x14ac:dyDescent="0.25">
      <c r="A13" s="36">
        <v>1</v>
      </c>
      <c r="B13" s="36" t="e">
        <f>IF(LEN(C13)&gt;0,VLOOKUP($F$6,[1]DATA!$A:$S,2,FALSE),"")</f>
        <v>#N/A</v>
      </c>
      <c r="C13" s="37" t="str">
        <f t="shared" ref="C13:C42" si="0">IF(LEN(E13)&gt;0,$G$5,"")</f>
        <v>FEBRERO</v>
      </c>
      <c r="D13" s="45">
        <v>24587452</v>
      </c>
      <c r="E13" s="95" t="s">
        <v>100</v>
      </c>
      <c r="F13" s="46" t="s">
        <v>4</v>
      </c>
      <c r="G13" s="46" t="s">
        <v>5</v>
      </c>
      <c r="H13" s="40">
        <v>40</v>
      </c>
      <c r="I13" s="41" t="s">
        <v>47</v>
      </c>
      <c r="J13" s="41" t="s">
        <v>47</v>
      </c>
      <c r="K13" s="41" t="s">
        <v>47</v>
      </c>
      <c r="L13" s="41" t="s">
        <v>47</v>
      </c>
      <c r="M13" s="41" t="s">
        <v>47</v>
      </c>
      <c r="N13" s="41"/>
      <c r="O13" s="41"/>
      <c r="P13" s="41" t="s">
        <v>47</v>
      </c>
      <c r="Q13" s="41" t="s">
        <v>47</v>
      </c>
      <c r="R13" s="41" t="s">
        <v>47</v>
      </c>
      <c r="S13" s="41" t="s">
        <v>47</v>
      </c>
      <c r="T13" s="41" t="s">
        <v>47</v>
      </c>
      <c r="U13" s="41"/>
      <c r="V13" s="41"/>
      <c r="W13" s="41" t="s">
        <v>47</v>
      </c>
      <c r="X13" s="41" t="s">
        <v>47</v>
      </c>
      <c r="Y13" s="41" t="s">
        <v>47</v>
      </c>
      <c r="Z13" s="41" t="s">
        <v>47</v>
      </c>
      <c r="AA13" s="41" t="s">
        <v>47</v>
      </c>
      <c r="AB13" s="41"/>
      <c r="AC13" s="41"/>
      <c r="AD13" s="41" t="s">
        <v>47</v>
      </c>
      <c r="AE13" s="41" t="s">
        <v>47</v>
      </c>
      <c r="AF13" s="41" t="s">
        <v>47</v>
      </c>
      <c r="AG13" s="41" t="s">
        <v>47</v>
      </c>
      <c r="AH13" s="41" t="s">
        <v>47</v>
      </c>
      <c r="AI13" s="41"/>
      <c r="AJ13" s="41"/>
      <c r="AK13" s="41"/>
      <c r="AL13" s="41"/>
      <c r="AM13" s="41"/>
      <c r="AN13" s="42" t="str">
        <f t="shared" ref="AN13:AN40" si="1">IF(OR(COUNTIF($I13:$AM13,"X")&gt;0,COUNTIF($I13:$AM13,"L")&gt;0),COUNTIF($I13:$AM13,"X")+COUNTIF($I13:$AM13,"L"),"")</f>
        <v/>
      </c>
      <c r="AO13" s="43"/>
      <c r="AP13" s="47">
        <f t="shared" ref="AP13:AP51" si="2">COUNTIF(I13:AM13,"T")</f>
        <v>0</v>
      </c>
      <c r="AQ13" s="47">
        <f t="shared" ref="AQ13:AQ56" si="3">INT(AP13/3)</f>
        <v>0</v>
      </c>
      <c r="AR13" s="44"/>
      <c r="AS13" s="1" t="s">
        <v>42</v>
      </c>
      <c r="AT13" s="44"/>
      <c r="AU13" s="44"/>
    </row>
    <row r="14" spans="1:47" ht="15" customHeight="1" x14ac:dyDescent="0.25">
      <c r="A14" s="36">
        <v>2</v>
      </c>
      <c r="B14" s="36" t="str">
        <f>IF(LEN(C14)&gt;0,VLOOKUP($F$6,[1]DATA!$A:$S,2,FALSE),"")</f>
        <v/>
      </c>
      <c r="C14" s="37" t="str">
        <f t="shared" si="0"/>
        <v/>
      </c>
      <c r="D14" s="45"/>
      <c r="E14" s="95"/>
      <c r="F14" s="46"/>
      <c r="G14" s="46"/>
      <c r="H14" s="40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2" t="str">
        <f t="shared" si="1"/>
        <v/>
      </c>
      <c r="AO14" s="43"/>
      <c r="AP14" s="47">
        <f t="shared" si="2"/>
        <v>0</v>
      </c>
      <c r="AQ14" s="47">
        <f t="shared" si="3"/>
        <v>0</v>
      </c>
      <c r="AR14" s="44"/>
      <c r="AS14" s="1" t="s">
        <v>43</v>
      </c>
      <c r="AT14" s="44"/>
      <c r="AU14" s="44"/>
    </row>
    <row r="15" spans="1:47" ht="15" customHeight="1" x14ac:dyDescent="0.25">
      <c r="A15" s="36">
        <v>3</v>
      </c>
      <c r="B15" s="36" t="str">
        <f>IF(LEN(C15)&gt;0,VLOOKUP($F$6,[1]DATA!$A:$S,2,FALSE),"")</f>
        <v/>
      </c>
      <c r="C15" s="37" t="str">
        <f t="shared" si="0"/>
        <v/>
      </c>
      <c r="D15" s="45"/>
      <c r="E15" s="95"/>
      <c r="F15" s="46"/>
      <c r="G15" s="46"/>
      <c r="H15" s="40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2" t="str">
        <f t="shared" si="1"/>
        <v/>
      </c>
      <c r="AO15" s="43"/>
      <c r="AP15" s="47">
        <f t="shared" si="2"/>
        <v>0</v>
      </c>
      <c r="AQ15" s="47">
        <f t="shared" si="3"/>
        <v>0</v>
      </c>
      <c r="AR15" s="44"/>
      <c r="AS15" s="1" t="s">
        <v>44</v>
      </c>
      <c r="AT15" s="44"/>
      <c r="AU15" s="44"/>
    </row>
    <row r="16" spans="1:47" ht="15" customHeight="1" x14ac:dyDescent="0.25">
      <c r="A16" s="36">
        <v>4</v>
      </c>
      <c r="B16" s="36" t="str">
        <f>IF(LEN(C16)&gt;0,VLOOKUP($F$6,[1]DATA!$A:$S,2,FALSE),"")</f>
        <v/>
      </c>
      <c r="C16" s="37" t="str">
        <f t="shared" si="0"/>
        <v/>
      </c>
      <c r="D16" s="45"/>
      <c r="E16" s="95"/>
      <c r="F16" s="46"/>
      <c r="G16" s="46"/>
      <c r="H16" s="40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2" t="str">
        <f t="shared" si="1"/>
        <v/>
      </c>
      <c r="AO16" s="43"/>
      <c r="AP16" s="47">
        <f t="shared" si="2"/>
        <v>0</v>
      </c>
      <c r="AQ16" s="47">
        <f t="shared" si="3"/>
        <v>0</v>
      </c>
      <c r="AR16" s="44"/>
      <c r="AS16" s="44"/>
      <c r="AT16" s="44"/>
      <c r="AU16" s="44"/>
    </row>
    <row r="17" spans="1:47" ht="15" customHeight="1" x14ac:dyDescent="0.25">
      <c r="A17" s="36">
        <v>5</v>
      </c>
      <c r="B17" s="36" t="str">
        <f>IF(LEN(C17)&gt;0,VLOOKUP($F$6,[1]DATA!$A:$S,2,FALSE),"")</f>
        <v/>
      </c>
      <c r="C17" s="37" t="str">
        <f t="shared" si="0"/>
        <v/>
      </c>
      <c r="D17" s="45"/>
      <c r="E17" s="95"/>
      <c r="F17" s="46"/>
      <c r="G17" s="46"/>
      <c r="H17" s="40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2" t="str">
        <f t="shared" si="1"/>
        <v/>
      </c>
      <c r="AO17" s="43"/>
      <c r="AP17" s="47">
        <f t="shared" si="2"/>
        <v>0</v>
      </c>
      <c r="AQ17" s="47">
        <f t="shared" si="3"/>
        <v>0</v>
      </c>
      <c r="AR17" s="44"/>
      <c r="AS17" s="44"/>
      <c r="AT17" s="44"/>
      <c r="AU17" s="44"/>
    </row>
    <row r="18" spans="1:47" ht="15" customHeight="1" x14ac:dyDescent="0.25">
      <c r="A18" s="36">
        <v>6</v>
      </c>
      <c r="B18" s="36" t="str">
        <f>IF(LEN(C18)&gt;0,VLOOKUP($F$6,[1]DATA!$A:$S,2,FALSE),"")</f>
        <v/>
      </c>
      <c r="C18" s="37" t="str">
        <f t="shared" si="0"/>
        <v/>
      </c>
      <c r="D18" s="45"/>
      <c r="E18" s="95"/>
      <c r="F18" s="46"/>
      <c r="G18" s="46"/>
      <c r="H18" s="40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2" t="str">
        <f t="shared" si="1"/>
        <v/>
      </c>
      <c r="AO18" s="43"/>
      <c r="AP18" s="47">
        <f t="shared" si="2"/>
        <v>0</v>
      </c>
      <c r="AQ18" s="47">
        <f t="shared" si="3"/>
        <v>0</v>
      </c>
      <c r="AR18" s="44"/>
      <c r="AS18" s="44"/>
      <c r="AT18" s="44"/>
      <c r="AU18" s="44"/>
    </row>
    <row r="19" spans="1:47" ht="15" customHeight="1" x14ac:dyDescent="0.25">
      <c r="A19" s="36">
        <v>7</v>
      </c>
      <c r="B19" s="36" t="str">
        <f>IF(LEN(C19)&gt;0,VLOOKUP($F$6,[1]DATA!$A:$S,2,FALSE),"")</f>
        <v/>
      </c>
      <c r="C19" s="37" t="str">
        <f t="shared" si="0"/>
        <v/>
      </c>
      <c r="D19" s="45"/>
      <c r="E19" s="95"/>
      <c r="F19" s="46"/>
      <c r="G19" s="46"/>
      <c r="H19" s="40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2" t="str">
        <f t="shared" si="1"/>
        <v/>
      </c>
      <c r="AO19" s="43"/>
      <c r="AP19" s="47">
        <f t="shared" si="2"/>
        <v>0</v>
      </c>
      <c r="AQ19" s="47">
        <f t="shared" si="3"/>
        <v>0</v>
      </c>
      <c r="AR19" s="44"/>
      <c r="AS19" s="44"/>
      <c r="AT19" s="44"/>
      <c r="AU19" s="44"/>
    </row>
    <row r="20" spans="1:47" ht="15" customHeight="1" x14ac:dyDescent="0.25">
      <c r="A20" s="36">
        <v>8</v>
      </c>
      <c r="B20" s="36" t="str">
        <f>IF(LEN(C20)&gt;0,VLOOKUP($F$6,[1]DATA!$A:$S,2,FALSE),"")</f>
        <v/>
      </c>
      <c r="C20" s="37" t="str">
        <f t="shared" si="0"/>
        <v/>
      </c>
      <c r="D20" s="45"/>
      <c r="E20" s="95"/>
      <c r="F20" s="46"/>
      <c r="G20" s="46"/>
      <c r="H20" s="40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2" t="str">
        <f t="shared" si="1"/>
        <v/>
      </c>
      <c r="AO20" s="43"/>
      <c r="AP20" s="47">
        <f t="shared" si="2"/>
        <v>0</v>
      </c>
      <c r="AQ20" s="47">
        <f t="shared" si="3"/>
        <v>0</v>
      </c>
      <c r="AR20" s="44"/>
      <c r="AS20" s="44"/>
      <c r="AT20" s="44"/>
      <c r="AU20" s="44"/>
    </row>
    <row r="21" spans="1:47" ht="15" customHeight="1" x14ac:dyDescent="0.25">
      <c r="A21" s="36">
        <v>9</v>
      </c>
      <c r="B21" s="36" t="str">
        <f>IF(LEN(C21)&gt;0,VLOOKUP($F$6,[1]DATA!$A:$S,2,FALSE),"")</f>
        <v/>
      </c>
      <c r="C21" s="37" t="str">
        <f t="shared" si="0"/>
        <v/>
      </c>
      <c r="D21" s="45"/>
      <c r="E21" s="95"/>
      <c r="F21" s="46"/>
      <c r="G21" s="46"/>
      <c r="H21" s="40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2" t="str">
        <f t="shared" si="1"/>
        <v/>
      </c>
      <c r="AO21" s="43"/>
      <c r="AP21" s="47">
        <f t="shared" si="2"/>
        <v>0</v>
      </c>
      <c r="AQ21" s="47">
        <f t="shared" si="3"/>
        <v>0</v>
      </c>
      <c r="AR21" s="44"/>
      <c r="AS21" s="44"/>
      <c r="AT21" s="44"/>
      <c r="AU21" s="44"/>
    </row>
    <row r="22" spans="1:47" ht="15" customHeight="1" x14ac:dyDescent="0.25">
      <c r="A22" s="36">
        <v>10</v>
      </c>
      <c r="B22" s="36" t="str">
        <f>IF(LEN(C22)&gt;0,VLOOKUP($F$6,[1]DATA!$A:$S,2,FALSE),"")</f>
        <v/>
      </c>
      <c r="C22" s="37" t="str">
        <f t="shared" si="0"/>
        <v/>
      </c>
      <c r="D22" s="45"/>
      <c r="E22" s="95"/>
      <c r="F22" s="46"/>
      <c r="G22" s="46"/>
      <c r="H22" s="40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2" t="str">
        <f t="shared" si="1"/>
        <v/>
      </c>
      <c r="AO22" s="43"/>
      <c r="AP22" s="47">
        <f t="shared" si="2"/>
        <v>0</v>
      </c>
      <c r="AQ22" s="47">
        <f t="shared" si="3"/>
        <v>0</v>
      </c>
      <c r="AR22" s="44"/>
      <c r="AS22" s="44"/>
      <c r="AT22" s="44"/>
      <c r="AU22" s="44"/>
    </row>
    <row r="23" spans="1:47" ht="15" customHeight="1" x14ac:dyDescent="0.25">
      <c r="A23" s="36">
        <v>11</v>
      </c>
      <c r="B23" s="36" t="str">
        <f>IF(LEN(C23)&gt;0,VLOOKUP($F$6,[1]DATA!$A:$S,2,FALSE),"")</f>
        <v/>
      </c>
      <c r="C23" s="37" t="str">
        <f t="shared" si="0"/>
        <v/>
      </c>
      <c r="D23" s="45"/>
      <c r="E23" s="95"/>
      <c r="F23" s="46"/>
      <c r="G23" s="46"/>
      <c r="H23" s="40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2" t="str">
        <f t="shared" si="1"/>
        <v/>
      </c>
      <c r="AO23" s="43"/>
      <c r="AP23" s="47">
        <f t="shared" si="2"/>
        <v>0</v>
      </c>
      <c r="AQ23" s="47">
        <f t="shared" si="3"/>
        <v>0</v>
      </c>
      <c r="AR23" s="44"/>
      <c r="AS23" s="44"/>
      <c r="AT23" s="44"/>
      <c r="AU23" s="44"/>
    </row>
    <row r="24" spans="1:47" ht="15" customHeight="1" x14ac:dyDescent="0.25">
      <c r="A24" s="36">
        <v>12</v>
      </c>
      <c r="B24" s="36" t="str">
        <f>IF(LEN(C24)&gt;0,VLOOKUP($F$6,[1]DATA!$A:$S,2,FALSE),"")</f>
        <v/>
      </c>
      <c r="C24" s="37" t="str">
        <f t="shared" si="0"/>
        <v/>
      </c>
      <c r="D24" s="45"/>
      <c r="E24" s="95"/>
      <c r="F24" s="46"/>
      <c r="G24" s="46"/>
      <c r="H24" s="40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2" t="str">
        <f t="shared" si="1"/>
        <v/>
      </c>
      <c r="AO24" s="43"/>
      <c r="AP24" s="47">
        <f t="shared" si="2"/>
        <v>0</v>
      </c>
      <c r="AQ24" s="47">
        <f t="shared" si="3"/>
        <v>0</v>
      </c>
      <c r="AR24" s="44"/>
      <c r="AS24" s="44"/>
      <c r="AT24" s="44"/>
      <c r="AU24" s="44"/>
    </row>
    <row r="25" spans="1:47" ht="15" customHeight="1" x14ac:dyDescent="0.25">
      <c r="A25" s="36">
        <v>13</v>
      </c>
      <c r="B25" s="36" t="str">
        <f>IF(LEN(C25)&gt;0,VLOOKUP($F$6,[1]DATA!$A:$S,2,FALSE),"")</f>
        <v/>
      </c>
      <c r="C25" s="37" t="str">
        <f t="shared" si="0"/>
        <v/>
      </c>
      <c r="D25" s="45"/>
      <c r="E25" s="95"/>
      <c r="F25" s="46"/>
      <c r="G25" s="46"/>
      <c r="H25" s="40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2" t="str">
        <f t="shared" si="1"/>
        <v/>
      </c>
      <c r="AO25" s="43"/>
      <c r="AP25" s="47">
        <f t="shared" si="2"/>
        <v>0</v>
      </c>
      <c r="AQ25" s="47">
        <f t="shared" si="3"/>
        <v>0</v>
      </c>
      <c r="AR25" s="44"/>
      <c r="AS25" s="44"/>
      <c r="AT25" s="44"/>
      <c r="AU25" s="44"/>
    </row>
    <row r="26" spans="1:47" ht="15" customHeight="1" x14ac:dyDescent="0.25">
      <c r="A26" s="36">
        <v>14</v>
      </c>
      <c r="B26" s="36" t="str">
        <f>IF(LEN(C26)&gt;0,VLOOKUP($F$6,[1]DATA!$A:$S,2,FALSE),"")</f>
        <v/>
      </c>
      <c r="C26" s="37" t="str">
        <f t="shared" si="0"/>
        <v/>
      </c>
      <c r="D26" s="45"/>
      <c r="E26" s="95"/>
      <c r="F26" s="46"/>
      <c r="G26" s="46"/>
      <c r="H26" s="40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2" t="str">
        <f t="shared" si="1"/>
        <v/>
      </c>
      <c r="AO26" s="43"/>
      <c r="AP26" s="47">
        <f t="shared" si="2"/>
        <v>0</v>
      </c>
      <c r="AQ26" s="47">
        <f t="shared" si="3"/>
        <v>0</v>
      </c>
      <c r="AR26" s="44"/>
      <c r="AS26" s="44"/>
      <c r="AT26" s="44"/>
      <c r="AU26" s="44"/>
    </row>
    <row r="27" spans="1:47" ht="15" customHeight="1" x14ac:dyDescent="0.25">
      <c r="A27" s="36">
        <v>15</v>
      </c>
      <c r="B27" s="36" t="str">
        <f>IF(LEN(C27)&gt;0,VLOOKUP($F$6,[1]DATA!$A:$S,2,FALSE),"")</f>
        <v/>
      </c>
      <c r="C27" s="37" t="str">
        <f t="shared" si="0"/>
        <v/>
      </c>
      <c r="D27" s="45"/>
      <c r="E27" s="95"/>
      <c r="F27" s="46"/>
      <c r="G27" s="46"/>
      <c r="H27" s="40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2" t="str">
        <f t="shared" si="1"/>
        <v/>
      </c>
      <c r="AO27" s="43"/>
      <c r="AP27" s="47">
        <f t="shared" si="2"/>
        <v>0</v>
      </c>
      <c r="AQ27" s="47">
        <f t="shared" si="3"/>
        <v>0</v>
      </c>
      <c r="AR27" s="44"/>
      <c r="AS27" s="44"/>
      <c r="AT27" s="44"/>
      <c r="AU27" s="44"/>
    </row>
    <row r="28" spans="1:47" ht="15" customHeight="1" x14ac:dyDescent="0.25">
      <c r="A28" s="36">
        <v>16</v>
      </c>
      <c r="B28" s="36" t="str">
        <f>IF(LEN(C28)&gt;0,VLOOKUP($F$6,[1]DATA!$A:$S,2,FALSE),"")</f>
        <v/>
      </c>
      <c r="C28" s="37" t="str">
        <f t="shared" si="0"/>
        <v/>
      </c>
      <c r="D28" s="45"/>
      <c r="E28" s="95"/>
      <c r="F28" s="46"/>
      <c r="G28" s="46"/>
      <c r="H28" s="40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2" t="str">
        <f t="shared" si="1"/>
        <v/>
      </c>
      <c r="AO28" s="43"/>
      <c r="AP28" s="47">
        <f t="shared" si="2"/>
        <v>0</v>
      </c>
      <c r="AQ28" s="47">
        <f t="shared" si="3"/>
        <v>0</v>
      </c>
      <c r="AR28" s="44"/>
      <c r="AS28" s="44"/>
      <c r="AT28" s="44"/>
      <c r="AU28" s="44"/>
    </row>
    <row r="29" spans="1:47" ht="15" customHeight="1" x14ac:dyDescent="0.25">
      <c r="A29" s="36">
        <v>17</v>
      </c>
      <c r="B29" s="36" t="str">
        <f>IF(LEN(C29)&gt;0,VLOOKUP($F$6,[1]DATA!$A:$S,2,FALSE),"")</f>
        <v/>
      </c>
      <c r="C29" s="37" t="str">
        <f t="shared" si="0"/>
        <v/>
      </c>
      <c r="D29" s="45"/>
      <c r="E29" s="95"/>
      <c r="F29" s="46"/>
      <c r="G29" s="46"/>
      <c r="H29" s="40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2" t="str">
        <f t="shared" si="1"/>
        <v/>
      </c>
      <c r="AO29" s="43"/>
      <c r="AP29" s="47">
        <f t="shared" si="2"/>
        <v>0</v>
      </c>
      <c r="AQ29" s="47">
        <f t="shared" si="3"/>
        <v>0</v>
      </c>
      <c r="AR29" s="44"/>
      <c r="AS29" s="44"/>
      <c r="AT29" s="44"/>
      <c r="AU29" s="44"/>
    </row>
    <row r="30" spans="1:47" ht="15" customHeight="1" x14ac:dyDescent="0.25">
      <c r="A30" s="36">
        <v>18</v>
      </c>
      <c r="B30" s="36" t="str">
        <f>IF(LEN(C30)&gt;0,VLOOKUP($F$6,[1]DATA!$A:$S,2,FALSE),"")</f>
        <v/>
      </c>
      <c r="C30" s="37" t="str">
        <f t="shared" si="0"/>
        <v/>
      </c>
      <c r="D30" s="45"/>
      <c r="E30" s="95"/>
      <c r="F30" s="46"/>
      <c r="G30" s="46"/>
      <c r="H30" s="40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2" t="str">
        <f t="shared" si="1"/>
        <v/>
      </c>
      <c r="AO30" s="43"/>
      <c r="AP30" s="47">
        <f t="shared" si="2"/>
        <v>0</v>
      </c>
      <c r="AQ30" s="47">
        <f t="shared" si="3"/>
        <v>0</v>
      </c>
      <c r="AR30" s="44"/>
      <c r="AS30" s="44"/>
      <c r="AT30" s="44"/>
      <c r="AU30" s="44"/>
    </row>
    <row r="31" spans="1:47" ht="15" customHeight="1" x14ac:dyDescent="0.25">
      <c r="A31" s="36">
        <v>19</v>
      </c>
      <c r="B31" s="36" t="str">
        <f>IF(LEN(C31)&gt;0,VLOOKUP($F$6,[1]DATA!$A:$S,2,FALSE),"")</f>
        <v/>
      </c>
      <c r="C31" s="37" t="str">
        <f t="shared" si="0"/>
        <v/>
      </c>
      <c r="D31" s="45"/>
      <c r="E31" s="95"/>
      <c r="F31" s="46"/>
      <c r="G31" s="46"/>
      <c r="H31" s="40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2" t="str">
        <f t="shared" si="1"/>
        <v/>
      </c>
      <c r="AO31" s="43"/>
      <c r="AP31" s="47">
        <f t="shared" si="2"/>
        <v>0</v>
      </c>
      <c r="AQ31" s="47">
        <f t="shared" si="3"/>
        <v>0</v>
      </c>
      <c r="AR31" s="44"/>
      <c r="AS31" s="44"/>
      <c r="AT31" s="44"/>
      <c r="AU31" s="44"/>
    </row>
    <row r="32" spans="1:47" ht="15" customHeight="1" x14ac:dyDescent="0.25">
      <c r="A32" s="36">
        <v>20</v>
      </c>
      <c r="B32" s="36" t="str">
        <f>IF(LEN(C32)&gt;0,VLOOKUP($F$6,[1]DATA!$A:$S,2,FALSE),"")</f>
        <v/>
      </c>
      <c r="C32" s="37" t="str">
        <f t="shared" si="0"/>
        <v/>
      </c>
      <c r="D32" s="45"/>
      <c r="E32" s="95"/>
      <c r="F32" s="46"/>
      <c r="G32" s="46"/>
      <c r="H32" s="40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2" t="str">
        <f t="shared" si="1"/>
        <v/>
      </c>
      <c r="AO32" s="43"/>
      <c r="AP32" s="47">
        <f t="shared" si="2"/>
        <v>0</v>
      </c>
      <c r="AQ32" s="47">
        <f t="shared" si="3"/>
        <v>0</v>
      </c>
      <c r="AR32" s="44"/>
      <c r="AS32" s="44"/>
      <c r="AT32" s="44"/>
      <c r="AU32" s="44"/>
    </row>
    <row r="33" spans="1:47" ht="15" customHeight="1" x14ac:dyDescent="0.25">
      <c r="A33" s="36">
        <v>21</v>
      </c>
      <c r="B33" s="36" t="str">
        <f>IF(LEN(C33)&gt;0,VLOOKUP($F$6,[1]DATA!$A:$S,2,FALSE),"")</f>
        <v/>
      </c>
      <c r="C33" s="37" t="str">
        <f t="shared" si="0"/>
        <v/>
      </c>
      <c r="D33" s="45"/>
      <c r="E33" s="95"/>
      <c r="F33" s="46"/>
      <c r="G33" s="46"/>
      <c r="H33" s="40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2" t="str">
        <f t="shared" si="1"/>
        <v/>
      </c>
      <c r="AO33" s="43"/>
      <c r="AP33" s="47">
        <f t="shared" si="2"/>
        <v>0</v>
      </c>
      <c r="AQ33" s="47">
        <f t="shared" si="3"/>
        <v>0</v>
      </c>
      <c r="AR33" s="44"/>
      <c r="AS33" s="44"/>
      <c r="AT33" s="44"/>
      <c r="AU33" s="44"/>
    </row>
    <row r="34" spans="1:47" ht="15" customHeight="1" x14ac:dyDescent="0.25">
      <c r="A34" s="36">
        <v>22</v>
      </c>
      <c r="B34" s="36" t="str">
        <f>IF(LEN(C34)&gt;0,VLOOKUP($F$6,[1]DATA!$A:$S,2,FALSE),"")</f>
        <v/>
      </c>
      <c r="C34" s="37" t="str">
        <f t="shared" si="0"/>
        <v/>
      </c>
      <c r="D34" s="45"/>
      <c r="E34" s="95"/>
      <c r="F34" s="46"/>
      <c r="G34" s="46"/>
      <c r="H34" s="40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2" t="str">
        <f t="shared" si="1"/>
        <v/>
      </c>
      <c r="AO34" s="43"/>
      <c r="AP34" s="47">
        <f t="shared" si="2"/>
        <v>0</v>
      </c>
      <c r="AQ34" s="47">
        <f t="shared" si="3"/>
        <v>0</v>
      </c>
      <c r="AR34" s="44"/>
      <c r="AS34" s="44"/>
      <c r="AT34" s="44"/>
      <c r="AU34" s="44"/>
    </row>
    <row r="35" spans="1:47" ht="15" customHeight="1" x14ac:dyDescent="0.25">
      <c r="A35" s="36">
        <v>23</v>
      </c>
      <c r="B35" s="36" t="str">
        <f>IF(LEN(C35)&gt;0,VLOOKUP($F$6,[1]DATA!$A:$S,2,FALSE),"")</f>
        <v/>
      </c>
      <c r="C35" s="37" t="str">
        <f t="shared" si="0"/>
        <v/>
      </c>
      <c r="D35" s="45"/>
      <c r="E35" s="95"/>
      <c r="F35" s="46"/>
      <c r="G35" s="46"/>
      <c r="H35" s="40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2" t="str">
        <f t="shared" si="1"/>
        <v/>
      </c>
      <c r="AO35" s="43"/>
      <c r="AP35" s="47">
        <f t="shared" si="2"/>
        <v>0</v>
      </c>
      <c r="AQ35" s="47">
        <f t="shared" si="3"/>
        <v>0</v>
      </c>
      <c r="AR35" s="44"/>
      <c r="AS35" s="44"/>
      <c r="AT35" s="44"/>
      <c r="AU35" s="44"/>
    </row>
    <row r="36" spans="1:47" ht="15" customHeight="1" x14ac:dyDescent="0.25">
      <c r="A36" s="36">
        <v>24</v>
      </c>
      <c r="B36" s="36" t="str">
        <f>IF(LEN(C36)&gt;0,VLOOKUP($F$6,[1]DATA!$A:$S,2,FALSE),"")</f>
        <v/>
      </c>
      <c r="C36" s="37" t="str">
        <f t="shared" si="0"/>
        <v/>
      </c>
      <c r="D36" s="45"/>
      <c r="E36" s="95"/>
      <c r="F36" s="46"/>
      <c r="G36" s="46"/>
      <c r="H36" s="40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2" t="str">
        <f t="shared" si="1"/>
        <v/>
      </c>
      <c r="AO36" s="43"/>
      <c r="AP36" s="47">
        <f t="shared" si="2"/>
        <v>0</v>
      </c>
      <c r="AQ36" s="47">
        <f t="shared" si="3"/>
        <v>0</v>
      </c>
      <c r="AR36" s="44"/>
      <c r="AS36" s="44"/>
      <c r="AT36" s="44"/>
      <c r="AU36" s="44"/>
    </row>
    <row r="37" spans="1:47" ht="15" customHeight="1" x14ac:dyDescent="0.25">
      <c r="A37" s="36">
        <v>25</v>
      </c>
      <c r="B37" s="36" t="str">
        <f>IF(LEN(C37)&gt;0,VLOOKUP($F$6,[1]DATA!$A:$S,2,FALSE),"")</f>
        <v/>
      </c>
      <c r="C37" s="37" t="str">
        <f t="shared" si="0"/>
        <v/>
      </c>
      <c r="D37" s="45"/>
      <c r="E37" s="95"/>
      <c r="F37" s="46"/>
      <c r="G37" s="46"/>
      <c r="H37" s="40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2" t="str">
        <f t="shared" si="1"/>
        <v/>
      </c>
      <c r="AO37" s="43"/>
      <c r="AP37" s="47">
        <f t="shared" si="2"/>
        <v>0</v>
      </c>
      <c r="AQ37" s="47">
        <f t="shared" si="3"/>
        <v>0</v>
      </c>
      <c r="AR37" s="44"/>
      <c r="AS37" s="44"/>
      <c r="AT37" s="44"/>
      <c r="AU37" s="44"/>
    </row>
    <row r="38" spans="1:47" ht="15" customHeight="1" x14ac:dyDescent="0.25">
      <c r="A38" s="36">
        <v>26</v>
      </c>
      <c r="B38" s="36" t="str">
        <f>IF(LEN(C38)&gt;0,VLOOKUP($F$6,[1]DATA!$A:$S,2,FALSE),"")</f>
        <v/>
      </c>
      <c r="C38" s="37" t="str">
        <f t="shared" si="0"/>
        <v/>
      </c>
      <c r="D38" s="45"/>
      <c r="E38" s="95"/>
      <c r="F38" s="46"/>
      <c r="G38" s="46"/>
      <c r="H38" s="40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2" t="str">
        <f t="shared" si="1"/>
        <v/>
      </c>
      <c r="AO38" s="43"/>
      <c r="AP38" s="47">
        <f t="shared" si="2"/>
        <v>0</v>
      </c>
      <c r="AQ38" s="47">
        <f t="shared" si="3"/>
        <v>0</v>
      </c>
      <c r="AR38" s="44"/>
      <c r="AS38" s="44"/>
      <c r="AT38" s="44"/>
      <c r="AU38" s="44"/>
    </row>
    <row r="39" spans="1:47" ht="15" customHeight="1" x14ac:dyDescent="0.25">
      <c r="A39" s="36">
        <v>27</v>
      </c>
      <c r="B39" s="36" t="str">
        <f>IF(LEN(C39)&gt;0,VLOOKUP($F$6,[1]DATA!$A:$S,2,FALSE),"")</f>
        <v/>
      </c>
      <c r="C39" s="37" t="str">
        <f t="shared" si="0"/>
        <v/>
      </c>
      <c r="D39" s="45"/>
      <c r="E39" s="95"/>
      <c r="F39" s="46"/>
      <c r="G39" s="46"/>
      <c r="H39" s="40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2" t="str">
        <f t="shared" si="1"/>
        <v/>
      </c>
      <c r="AO39" s="43"/>
      <c r="AP39" s="47">
        <f t="shared" si="2"/>
        <v>0</v>
      </c>
      <c r="AQ39" s="47">
        <f t="shared" si="3"/>
        <v>0</v>
      </c>
      <c r="AR39" s="44"/>
      <c r="AS39" s="44"/>
      <c r="AT39" s="44"/>
      <c r="AU39" s="44"/>
    </row>
    <row r="40" spans="1:47" ht="15" customHeight="1" x14ac:dyDescent="0.25">
      <c r="A40" s="36">
        <v>28</v>
      </c>
      <c r="B40" s="36" t="str">
        <f>IF(LEN(C40)&gt;0,VLOOKUP($F$6,[1]DATA!$A:$S,2,FALSE),"")</f>
        <v/>
      </c>
      <c r="C40" s="37" t="str">
        <f t="shared" si="0"/>
        <v/>
      </c>
      <c r="D40" s="45"/>
      <c r="E40" s="95"/>
      <c r="F40" s="46"/>
      <c r="G40" s="46"/>
      <c r="H40" s="40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2" t="str">
        <f t="shared" si="1"/>
        <v/>
      </c>
      <c r="AO40" s="43"/>
      <c r="AP40" s="47">
        <f t="shared" si="2"/>
        <v>0</v>
      </c>
      <c r="AQ40" s="47">
        <f t="shared" si="3"/>
        <v>0</v>
      </c>
      <c r="AR40" s="44"/>
      <c r="AS40" s="44"/>
      <c r="AT40" s="44"/>
      <c r="AU40" s="44"/>
    </row>
    <row r="41" spans="1:47" ht="15" customHeight="1" x14ac:dyDescent="0.25">
      <c r="A41" s="36">
        <v>29</v>
      </c>
      <c r="B41" s="36" t="str">
        <f>IF(LEN(C41)&gt;0,VLOOKUP($F$6,[1]DATA!$A:$S,2,FALSE),"")</f>
        <v/>
      </c>
      <c r="C41" s="37" t="str">
        <f t="shared" si="0"/>
        <v/>
      </c>
      <c r="D41" s="45"/>
      <c r="E41" s="95"/>
      <c r="F41" s="46"/>
      <c r="G41" s="46"/>
      <c r="H41" s="40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39"/>
      <c r="AO41" s="43"/>
      <c r="AP41" s="47">
        <f t="shared" si="2"/>
        <v>0</v>
      </c>
      <c r="AQ41" s="47">
        <f t="shared" si="3"/>
        <v>0</v>
      </c>
      <c r="AR41" s="44"/>
      <c r="AS41" s="44"/>
      <c r="AT41" s="44"/>
      <c r="AU41" s="44"/>
    </row>
    <row r="42" spans="1:47" ht="15" customHeight="1" x14ac:dyDescent="0.25">
      <c r="A42" s="36">
        <v>30</v>
      </c>
      <c r="B42" s="36" t="str">
        <f>IF(LEN(C42)&gt;0,VLOOKUP($F$6,[1]DATA!$A:$S,2,FALSE),"")</f>
        <v/>
      </c>
      <c r="C42" s="37" t="str">
        <f t="shared" si="0"/>
        <v/>
      </c>
      <c r="D42" s="45"/>
      <c r="E42" s="95"/>
      <c r="F42" s="46"/>
      <c r="G42" s="46"/>
      <c r="H42" s="40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39"/>
      <c r="AO42" s="43"/>
      <c r="AP42" s="47">
        <f t="shared" si="2"/>
        <v>0</v>
      </c>
      <c r="AQ42" s="47">
        <f t="shared" si="3"/>
        <v>0</v>
      </c>
      <c r="AR42" s="44"/>
      <c r="AS42" s="44"/>
      <c r="AT42" s="44"/>
      <c r="AU42" s="44"/>
    </row>
    <row r="43" spans="1:47" ht="15" customHeight="1" x14ac:dyDescent="0.25">
      <c r="A43" s="36">
        <v>31</v>
      </c>
      <c r="B43" s="36" t="str">
        <f>IF(LEN(C43)&gt;0,VLOOKUP($F$6,[1]DATA!$A:$S,2,FALSE),"")</f>
        <v/>
      </c>
      <c r="C43" s="37" t="str">
        <f t="shared" ref="C43:C46" si="4">IF(LEN(E43)&gt;0,$G$5,"")</f>
        <v/>
      </c>
      <c r="D43" s="45"/>
      <c r="E43" s="95"/>
      <c r="F43" s="46"/>
      <c r="G43" s="46"/>
      <c r="H43" s="40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2" t="str">
        <f t="shared" ref="AN43:AN44" si="5">IF(OR(COUNTIF($I43:$AM43,"X")&gt;0,COUNTIF($I43:$AM43,"L")&gt;0),COUNTIF($I43:$AM43,"X")+COUNTIF($I43:$AM43,"L"),"")</f>
        <v/>
      </c>
      <c r="AO43" s="43"/>
      <c r="AP43" s="47">
        <f t="shared" ref="AP43:AP46" si="6">COUNTIF(I43:AM43,"T")</f>
        <v>0</v>
      </c>
      <c r="AQ43" s="47">
        <f t="shared" ref="AQ43:AQ46" si="7">INT(AP43/3)</f>
        <v>0</v>
      </c>
      <c r="AR43" s="44"/>
      <c r="AS43" s="44"/>
      <c r="AT43" s="44"/>
      <c r="AU43" s="44"/>
    </row>
    <row r="44" spans="1:47" ht="15" customHeight="1" x14ac:dyDescent="0.25">
      <c r="A44" s="36">
        <v>32</v>
      </c>
      <c r="B44" s="36" t="str">
        <f>IF(LEN(C44)&gt;0,VLOOKUP($F$6,[1]DATA!$A:$S,2,FALSE),"")</f>
        <v/>
      </c>
      <c r="C44" s="37" t="str">
        <f t="shared" si="4"/>
        <v/>
      </c>
      <c r="D44" s="45"/>
      <c r="E44" s="95"/>
      <c r="F44" s="46"/>
      <c r="G44" s="46"/>
      <c r="H44" s="40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2" t="str">
        <f t="shared" si="5"/>
        <v/>
      </c>
      <c r="AO44" s="43"/>
      <c r="AP44" s="47">
        <f t="shared" si="6"/>
        <v>0</v>
      </c>
      <c r="AQ44" s="47">
        <f t="shared" si="7"/>
        <v>0</v>
      </c>
      <c r="AR44" s="44"/>
      <c r="AS44" s="44"/>
      <c r="AT44" s="44"/>
      <c r="AU44" s="44"/>
    </row>
    <row r="45" spans="1:47" ht="15" customHeight="1" x14ac:dyDescent="0.25">
      <c r="A45" s="36">
        <v>33</v>
      </c>
      <c r="B45" s="36" t="str">
        <f>IF(LEN(C45)&gt;0,VLOOKUP($F$6,[1]DATA!$A:$S,2,FALSE),"")</f>
        <v/>
      </c>
      <c r="C45" s="37" t="str">
        <f t="shared" si="4"/>
        <v/>
      </c>
      <c r="D45" s="45"/>
      <c r="E45" s="95"/>
      <c r="F45" s="46"/>
      <c r="G45" s="46"/>
      <c r="H45" s="40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39"/>
      <c r="AO45" s="43"/>
      <c r="AP45" s="47">
        <f t="shared" si="6"/>
        <v>0</v>
      </c>
      <c r="AQ45" s="47">
        <f t="shared" si="7"/>
        <v>0</v>
      </c>
      <c r="AR45" s="44"/>
      <c r="AS45" s="44"/>
      <c r="AT45" s="44"/>
      <c r="AU45" s="44"/>
    </row>
    <row r="46" spans="1:47" ht="15" customHeight="1" x14ac:dyDescent="0.25">
      <c r="A46" s="36">
        <v>34</v>
      </c>
      <c r="B46" s="36" t="str">
        <f>IF(LEN(C46)&gt;0,VLOOKUP($F$6,[1]DATA!$A:$S,2,FALSE),"")</f>
        <v/>
      </c>
      <c r="C46" s="37" t="str">
        <f t="shared" si="4"/>
        <v/>
      </c>
      <c r="D46" s="45"/>
      <c r="E46" s="95"/>
      <c r="F46" s="46"/>
      <c r="G46" s="46"/>
      <c r="H46" s="40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39"/>
      <c r="AO46" s="43"/>
      <c r="AP46" s="47">
        <f t="shared" si="6"/>
        <v>0</v>
      </c>
      <c r="AQ46" s="47">
        <f t="shared" si="7"/>
        <v>0</v>
      </c>
      <c r="AR46" s="44"/>
      <c r="AS46" s="44"/>
      <c r="AT46" s="44"/>
      <c r="AU46" s="44"/>
    </row>
    <row r="47" spans="1:47" ht="14.25" customHeight="1" x14ac:dyDescent="0.25">
      <c r="A47" s="48" t="s">
        <v>46</v>
      </c>
      <c r="B47" s="49" t="str">
        <f>IF(LEN(C47)&gt;0,VLOOKUP($F$6,[1]DATA!$A:$S,2,FALSE),"")</f>
        <v/>
      </c>
      <c r="C47" s="1"/>
      <c r="D47" s="1"/>
      <c r="E47" s="1"/>
      <c r="F47" s="50"/>
      <c r="G47" s="5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AM47" s="1"/>
      <c r="AN47" s="1"/>
      <c r="AO47" s="1"/>
      <c r="AP47" s="47">
        <f t="shared" si="2"/>
        <v>0</v>
      </c>
      <c r="AQ47" s="47">
        <f t="shared" si="3"/>
        <v>0</v>
      </c>
      <c r="AR47" s="1"/>
      <c r="AS47" s="1"/>
      <c r="AT47" s="1"/>
      <c r="AU47" s="1"/>
    </row>
    <row r="48" spans="1:47" ht="12" customHeight="1" x14ac:dyDescent="0.25">
      <c r="A48" s="52" t="s">
        <v>47</v>
      </c>
      <c r="B48" s="53"/>
      <c r="C48" s="54" t="s">
        <v>48</v>
      </c>
      <c r="D48" s="98" t="s">
        <v>49</v>
      </c>
      <c r="E48" s="99"/>
      <c r="F48" s="55"/>
      <c r="G48" s="5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03" t="s">
        <v>98</v>
      </c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56"/>
      <c r="AN48" s="44"/>
      <c r="AO48" s="57"/>
      <c r="AP48" s="47">
        <f t="shared" si="2"/>
        <v>0</v>
      </c>
      <c r="AQ48" s="47">
        <f t="shared" si="3"/>
        <v>0</v>
      </c>
      <c r="AR48" s="44"/>
      <c r="AS48" s="44"/>
      <c r="AT48" s="1"/>
      <c r="AU48" s="1"/>
    </row>
    <row r="49" spans="1:47" ht="12" customHeight="1" x14ac:dyDescent="0.25">
      <c r="A49" s="52" t="s">
        <v>45</v>
      </c>
      <c r="B49" s="53"/>
      <c r="C49" s="58" t="s">
        <v>50</v>
      </c>
      <c r="D49" s="98" t="s">
        <v>51</v>
      </c>
      <c r="E49" s="99"/>
      <c r="F49" s="50"/>
      <c r="G49" s="5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44"/>
      <c r="AK49" s="44"/>
      <c r="AL49" s="44"/>
      <c r="AM49" s="104"/>
      <c r="AN49" s="100"/>
      <c r="AO49" s="57" t="s">
        <v>52</v>
      </c>
      <c r="AP49" s="47">
        <f t="shared" si="2"/>
        <v>0</v>
      </c>
      <c r="AQ49" s="47">
        <f t="shared" si="3"/>
        <v>0</v>
      </c>
      <c r="AR49" s="44"/>
      <c r="AS49" s="44"/>
      <c r="AT49" s="1"/>
      <c r="AU49" s="1"/>
    </row>
    <row r="50" spans="1:47" ht="12" customHeight="1" x14ac:dyDescent="0.25">
      <c r="A50" s="52" t="s">
        <v>53</v>
      </c>
      <c r="B50" s="53"/>
      <c r="C50" s="59" t="s">
        <v>54</v>
      </c>
      <c r="D50" s="98" t="s">
        <v>55</v>
      </c>
      <c r="E50" s="99"/>
      <c r="F50" s="50"/>
      <c r="G50" s="5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44"/>
      <c r="AK50" s="44"/>
      <c r="AL50" s="44"/>
      <c r="AM50" s="104"/>
      <c r="AN50" s="100"/>
      <c r="AO50" s="57" t="s">
        <v>56</v>
      </c>
      <c r="AP50" s="47">
        <f t="shared" si="2"/>
        <v>0</v>
      </c>
      <c r="AQ50" s="47">
        <f t="shared" si="3"/>
        <v>0</v>
      </c>
      <c r="AR50" s="44"/>
      <c r="AS50" s="44"/>
      <c r="AT50" s="1"/>
      <c r="AU50" s="1"/>
    </row>
    <row r="51" spans="1:47" ht="12" customHeight="1" x14ac:dyDescent="0.25">
      <c r="A51" s="52" t="s">
        <v>54</v>
      </c>
      <c r="B51" s="53"/>
      <c r="C51" s="60" t="s">
        <v>57</v>
      </c>
      <c r="D51" s="98" t="s">
        <v>58</v>
      </c>
      <c r="E51" s="99"/>
      <c r="F51" s="105"/>
      <c r="G51" s="97"/>
      <c r="H51" s="97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44"/>
      <c r="AK51" s="44"/>
      <c r="AL51" s="44"/>
      <c r="AM51" s="104"/>
      <c r="AN51" s="100"/>
      <c r="AO51" s="57" t="s">
        <v>59</v>
      </c>
      <c r="AP51" s="47">
        <f t="shared" si="2"/>
        <v>0</v>
      </c>
      <c r="AQ51" s="47">
        <f t="shared" si="3"/>
        <v>0</v>
      </c>
      <c r="AR51" s="44"/>
      <c r="AS51" s="44"/>
      <c r="AT51" s="1"/>
      <c r="AU51" s="1"/>
    </row>
    <row r="52" spans="1:47" ht="12" customHeight="1" x14ac:dyDescent="0.25">
      <c r="A52" s="52" t="s">
        <v>57</v>
      </c>
      <c r="B52" s="53"/>
      <c r="C52" s="61" t="s">
        <v>60</v>
      </c>
      <c r="D52" s="98" t="s">
        <v>61</v>
      </c>
      <c r="E52" s="99"/>
      <c r="F52" s="106"/>
      <c r="G52" s="100"/>
      <c r="H52" s="97"/>
      <c r="I52" s="1"/>
      <c r="J52" s="62"/>
      <c r="K52" s="62"/>
      <c r="L52" s="62"/>
      <c r="M52" s="62"/>
      <c r="N52" s="62"/>
      <c r="O52" s="62"/>
      <c r="P52" s="62"/>
      <c r="Q52" s="62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44"/>
      <c r="AJ52" s="44"/>
      <c r="AK52" s="44"/>
      <c r="AL52" s="44"/>
      <c r="AM52" s="1"/>
      <c r="AN52" s="1"/>
      <c r="AO52" s="1"/>
      <c r="AP52" s="47">
        <f t="shared" ref="AP52:AP53" si="8">COUNTIF(K52:AM52,"T")</f>
        <v>0</v>
      </c>
      <c r="AQ52" s="47">
        <f t="shared" si="3"/>
        <v>0</v>
      </c>
      <c r="AR52" s="1"/>
      <c r="AS52" s="1"/>
      <c r="AT52" s="1"/>
      <c r="AU52" s="1"/>
    </row>
    <row r="53" spans="1:47" ht="12" customHeight="1" x14ac:dyDescent="0.25">
      <c r="A53" s="52" t="s">
        <v>62</v>
      </c>
      <c r="B53" s="53"/>
      <c r="C53" s="1"/>
      <c r="D53" s="98" t="s">
        <v>63</v>
      </c>
      <c r="E53" s="99"/>
      <c r="F53" s="106"/>
      <c r="G53" s="97"/>
      <c r="H53" s="97"/>
      <c r="I53" s="1"/>
      <c r="J53" s="107" t="s">
        <v>64</v>
      </c>
      <c r="K53" s="108"/>
      <c r="L53" s="108"/>
      <c r="M53" s="108"/>
      <c r="N53" s="108"/>
      <c r="O53" s="108"/>
      <c r="P53" s="108"/>
      <c r="Q53" s="108"/>
      <c r="R53" s="1"/>
      <c r="S53" s="1"/>
      <c r="T53" s="1"/>
      <c r="U53" s="1"/>
      <c r="V53" s="1"/>
      <c r="W53" s="1"/>
      <c r="X53" s="1"/>
      <c r="Y53" s="1"/>
      <c r="Z53" s="1"/>
      <c r="AA53" s="96"/>
      <c r="AB53" s="97"/>
      <c r="AC53" s="97"/>
      <c r="AD53" s="97"/>
      <c r="AE53" s="97"/>
      <c r="AF53" s="97"/>
      <c r="AG53" s="97"/>
      <c r="AH53" s="97"/>
      <c r="AI53" s="1"/>
      <c r="AJ53" s="1"/>
      <c r="AK53" s="1"/>
      <c r="AL53" s="1"/>
      <c r="AM53" s="1"/>
      <c r="AN53" s="1"/>
      <c r="AO53" s="1"/>
      <c r="AP53" s="47">
        <f t="shared" si="8"/>
        <v>0</v>
      </c>
      <c r="AQ53" s="47">
        <f t="shared" si="3"/>
        <v>0</v>
      </c>
      <c r="AR53" s="1"/>
      <c r="AS53" s="1"/>
      <c r="AT53" s="1"/>
      <c r="AU53" s="1"/>
    </row>
    <row r="54" spans="1:47" ht="12" customHeight="1" x14ac:dyDescent="0.25">
      <c r="A54" s="52" t="s">
        <v>65</v>
      </c>
      <c r="B54" s="53"/>
      <c r="C54" s="1"/>
      <c r="D54" s="98" t="s">
        <v>66</v>
      </c>
      <c r="E54" s="99"/>
      <c r="F54" s="50"/>
      <c r="G54" s="5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96"/>
      <c r="AB54" s="100"/>
      <c r="AC54" s="100"/>
      <c r="AD54" s="100"/>
      <c r="AE54" s="100"/>
      <c r="AF54" s="100"/>
      <c r="AG54" s="100"/>
      <c r="AH54" s="100"/>
      <c r="AI54" s="1"/>
      <c r="AJ54" s="1"/>
      <c r="AK54" s="1"/>
      <c r="AL54" s="1"/>
      <c r="AM54" s="1"/>
      <c r="AN54" s="1"/>
      <c r="AO54" s="1"/>
      <c r="AP54" s="47">
        <f t="shared" ref="AP54:AP56" si="9">COUNTIF(I54:AM54,"T")</f>
        <v>0</v>
      </c>
      <c r="AQ54" s="47">
        <f t="shared" si="3"/>
        <v>0</v>
      </c>
      <c r="AR54" s="1"/>
      <c r="AS54" s="1"/>
      <c r="AT54" s="1"/>
      <c r="AU54" s="1"/>
    </row>
    <row r="55" spans="1:47" ht="12" customHeight="1" x14ac:dyDescent="0.25">
      <c r="A55" s="52" t="s">
        <v>67</v>
      </c>
      <c r="B55" s="1"/>
      <c r="C55" s="1"/>
      <c r="D55" s="98" t="s">
        <v>68</v>
      </c>
      <c r="E55" s="99"/>
      <c r="F55" s="50"/>
      <c r="G55" s="5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63"/>
      <c r="AB55" s="63"/>
      <c r="AC55" s="63"/>
      <c r="AD55" s="63"/>
      <c r="AE55" s="63"/>
      <c r="AF55" s="63"/>
      <c r="AG55" s="63"/>
      <c r="AH55" s="63"/>
      <c r="AI55" s="1"/>
      <c r="AJ55" s="1"/>
      <c r="AK55" s="1"/>
      <c r="AL55" s="1"/>
      <c r="AM55" s="1"/>
      <c r="AN55" s="1"/>
      <c r="AO55" s="1"/>
      <c r="AP55" s="47">
        <f t="shared" si="9"/>
        <v>0</v>
      </c>
      <c r="AQ55" s="47">
        <f t="shared" si="3"/>
        <v>0</v>
      </c>
      <c r="AR55" s="1"/>
      <c r="AS55" s="1"/>
      <c r="AT55" s="1"/>
      <c r="AU55" s="1"/>
    </row>
    <row r="56" spans="1:47" ht="12" customHeight="1" x14ac:dyDescent="0.25">
      <c r="A56" s="64" t="s">
        <v>60</v>
      </c>
      <c r="B56" s="65"/>
      <c r="C56" s="65"/>
      <c r="D56" s="101" t="s">
        <v>69</v>
      </c>
      <c r="E56" s="99"/>
      <c r="F56" s="66" t="s">
        <v>70</v>
      </c>
      <c r="G56" s="5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47">
        <f t="shared" si="9"/>
        <v>0</v>
      </c>
      <c r="AQ56" s="47">
        <f t="shared" si="3"/>
        <v>0</v>
      </c>
      <c r="AR56" s="1"/>
      <c r="AS56" s="1"/>
      <c r="AT56" s="1"/>
      <c r="AU56" s="1"/>
    </row>
    <row r="57" spans="1:47" ht="12.75" customHeight="1" x14ac:dyDescent="0.25">
      <c r="A57" s="1"/>
      <c r="B57" s="1"/>
      <c r="C57" s="1"/>
      <c r="D57" s="1"/>
      <c r="E57" s="1"/>
      <c r="F57" s="50"/>
      <c r="G57" s="5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ht="12.75" customHeight="1" x14ac:dyDescent="0.25">
      <c r="A58" s="1"/>
      <c r="B58" s="1"/>
      <c r="C58" s="1"/>
      <c r="D58" s="1"/>
      <c r="E58" s="1"/>
      <c r="F58" s="50"/>
      <c r="G58" s="5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ht="12.75" customHeight="1" x14ac:dyDescent="0.25">
      <c r="A59" s="1"/>
      <c r="B59" s="1"/>
      <c r="C59" s="1"/>
      <c r="D59" s="1"/>
      <c r="E59" s="1"/>
      <c r="F59" s="50"/>
      <c r="G59" s="5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ht="12.75" customHeight="1" x14ac:dyDescent="0.25">
      <c r="A60" s="1"/>
      <c r="B60" s="1"/>
      <c r="C60" s="1"/>
      <c r="D60" s="1"/>
      <c r="E60" s="1"/>
      <c r="F60" s="50"/>
      <c r="G60" s="5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ht="12.75" customHeight="1" x14ac:dyDescent="0.25">
      <c r="A61" s="1"/>
      <c r="B61" s="1"/>
      <c r="C61" s="1"/>
      <c r="D61" s="1"/>
      <c r="E61" s="1"/>
      <c r="F61" s="50"/>
      <c r="G61" s="5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 ht="12.75" customHeight="1" x14ac:dyDescent="0.25">
      <c r="A62" s="1"/>
      <c r="B62" s="1"/>
      <c r="C62" s="1"/>
      <c r="D62" s="1"/>
      <c r="E62" s="1"/>
      <c r="F62" s="50"/>
      <c r="G62" s="5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47" ht="12.75" customHeight="1" x14ac:dyDescent="0.25">
      <c r="A63" s="1"/>
      <c r="B63" s="1"/>
      <c r="C63" s="1"/>
      <c r="D63" s="1"/>
      <c r="E63" s="1"/>
      <c r="F63" s="50"/>
      <c r="G63" s="5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1:47" ht="12.75" customHeight="1" x14ac:dyDescent="0.25">
      <c r="A64" s="1"/>
      <c r="B64" s="1"/>
      <c r="C64" s="1"/>
      <c r="D64" s="1"/>
      <c r="E64" s="1"/>
      <c r="F64" s="50"/>
      <c r="G64" s="5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5" spans="1:47" ht="12.75" customHeight="1" x14ac:dyDescent="0.25">
      <c r="A65" s="1"/>
      <c r="B65" s="1"/>
      <c r="C65" s="1"/>
      <c r="D65" s="1"/>
      <c r="E65" s="1"/>
      <c r="F65" s="50"/>
      <c r="G65" s="5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</row>
    <row r="66" spans="1:47" ht="12.75" customHeight="1" x14ac:dyDescent="0.25">
      <c r="A66" s="1"/>
      <c r="B66" s="1"/>
      <c r="C66" s="1"/>
      <c r="D66" s="1"/>
      <c r="E66" s="1"/>
      <c r="F66" s="50"/>
      <c r="G66" s="5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</row>
    <row r="67" spans="1:47" ht="12.75" customHeight="1" x14ac:dyDescent="0.25">
      <c r="A67" s="1"/>
      <c r="B67" s="1"/>
      <c r="C67" s="1"/>
      <c r="D67" s="1"/>
      <c r="E67" s="1"/>
      <c r="F67" s="50"/>
      <c r="G67" s="5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</row>
    <row r="68" spans="1:47" ht="12.75" customHeight="1" x14ac:dyDescent="0.25">
      <c r="A68" s="1"/>
      <c r="B68" s="1"/>
      <c r="C68" s="1"/>
      <c r="D68" s="1"/>
      <c r="E68" s="1"/>
      <c r="F68" s="50"/>
      <c r="G68" s="5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</row>
    <row r="69" spans="1:47" ht="12.75" customHeight="1" x14ac:dyDescent="0.25">
      <c r="A69" s="1"/>
      <c r="B69" s="1"/>
      <c r="C69" s="1"/>
      <c r="D69" s="1"/>
      <c r="E69" s="1"/>
      <c r="F69" s="50"/>
      <c r="G69" s="5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</row>
    <row r="70" spans="1:47" ht="12.75" customHeight="1" x14ac:dyDescent="0.25">
      <c r="A70" s="1"/>
      <c r="B70" s="1"/>
      <c r="C70" s="1"/>
      <c r="D70" s="1"/>
      <c r="E70" s="1"/>
      <c r="F70" s="50"/>
      <c r="G70" s="5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</row>
    <row r="71" spans="1:47" ht="12.75" customHeight="1" x14ac:dyDescent="0.25">
      <c r="A71" s="1"/>
      <c r="B71" s="1"/>
      <c r="C71" s="1"/>
      <c r="D71" s="1"/>
      <c r="E71" s="1"/>
      <c r="F71" s="50"/>
      <c r="G71" s="5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</row>
    <row r="72" spans="1:47" ht="12.75" customHeight="1" x14ac:dyDescent="0.25">
      <c r="A72" s="1"/>
      <c r="B72" s="1"/>
      <c r="C72" s="1"/>
      <c r="D72" s="1"/>
      <c r="E72" s="1"/>
      <c r="F72" s="50"/>
      <c r="G72" s="5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</row>
    <row r="73" spans="1:47" ht="12.75" customHeight="1" x14ac:dyDescent="0.25">
      <c r="A73" s="1"/>
      <c r="B73" s="1"/>
      <c r="C73" s="1"/>
      <c r="D73" s="1"/>
      <c r="E73" s="1"/>
      <c r="F73" s="50"/>
      <c r="G73" s="5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</row>
    <row r="74" spans="1:47" ht="12.75" customHeight="1" x14ac:dyDescent="0.25">
      <c r="A74" s="1"/>
      <c r="B74" s="1"/>
      <c r="C74" s="1"/>
      <c r="D74" s="1"/>
      <c r="E74" s="1"/>
      <c r="F74" s="50"/>
      <c r="G74" s="5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</row>
    <row r="75" spans="1:47" ht="12.75" customHeight="1" x14ac:dyDescent="0.25">
      <c r="A75" s="1"/>
      <c r="B75" s="1"/>
      <c r="C75" s="1"/>
      <c r="D75" s="1"/>
      <c r="E75" s="1"/>
      <c r="F75" s="50"/>
      <c r="G75" s="5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</row>
    <row r="76" spans="1:47" ht="12.75" customHeight="1" x14ac:dyDescent="0.25">
      <c r="A76" s="1"/>
      <c r="B76" s="1"/>
      <c r="C76" s="1"/>
      <c r="D76" s="1"/>
      <c r="E76" s="1"/>
      <c r="F76" s="50"/>
      <c r="G76" s="5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</row>
    <row r="77" spans="1:47" ht="12.75" customHeight="1" x14ac:dyDescent="0.25">
      <c r="A77" s="1"/>
      <c r="B77" s="1"/>
      <c r="C77" s="1"/>
      <c r="D77" s="1"/>
      <c r="E77" s="1"/>
      <c r="F77" s="50"/>
      <c r="G77" s="5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</row>
    <row r="78" spans="1:47" ht="12.75" customHeight="1" x14ac:dyDescent="0.25">
      <c r="A78" s="1"/>
      <c r="B78" s="1"/>
      <c r="C78" s="1"/>
      <c r="D78" s="1"/>
      <c r="E78" s="1"/>
      <c r="F78" s="50"/>
      <c r="G78" s="5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</row>
    <row r="79" spans="1:47" ht="12.75" customHeight="1" x14ac:dyDescent="0.25">
      <c r="A79" s="1"/>
      <c r="B79" s="1"/>
      <c r="C79" s="1"/>
      <c r="D79" s="1"/>
      <c r="E79" s="1"/>
      <c r="F79" s="50"/>
      <c r="G79" s="5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</row>
    <row r="80" spans="1:47" ht="12.75" customHeight="1" x14ac:dyDescent="0.25">
      <c r="A80" s="1"/>
      <c r="B80" s="1"/>
      <c r="C80" s="1"/>
      <c r="D80" s="1"/>
      <c r="E80" s="1"/>
      <c r="F80" s="50"/>
      <c r="G80" s="5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</row>
    <row r="81" spans="1:47" ht="12.75" customHeight="1" x14ac:dyDescent="0.25">
      <c r="A81" s="1"/>
      <c r="B81" s="1"/>
      <c r="C81" s="1"/>
      <c r="D81" s="1"/>
      <c r="E81" s="1"/>
      <c r="F81" s="50"/>
      <c r="G81" s="5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82" spans="1:47" ht="12.75" customHeight="1" x14ac:dyDescent="0.25">
      <c r="A82" s="1"/>
      <c r="B82" s="1"/>
      <c r="C82" s="1"/>
      <c r="D82" s="1"/>
      <c r="E82" s="1"/>
      <c r="F82" s="50"/>
      <c r="G82" s="5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 ht="12.75" customHeight="1" x14ac:dyDescent="0.25">
      <c r="A83" s="1"/>
      <c r="B83" s="1"/>
      <c r="C83" s="1"/>
      <c r="D83" s="1"/>
      <c r="E83" s="1"/>
      <c r="F83" s="50"/>
      <c r="G83" s="5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 ht="12.75" customHeight="1" x14ac:dyDescent="0.25">
      <c r="A84" s="1"/>
      <c r="B84" s="1"/>
      <c r="C84" s="1"/>
      <c r="D84" s="1"/>
      <c r="E84" s="1"/>
      <c r="F84" s="50"/>
      <c r="G84" s="5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 ht="12.75" customHeight="1" x14ac:dyDescent="0.25">
      <c r="A85" s="1"/>
      <c r="B85" s="1"/>
      <c r="C85" s="1"/>
      <c r="D85" s="1"/>
      <c r="E85" s="1"/>
      <c r="F85" s="50"/>
      <c r="G85" s="5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ht="12.75" customHeight="1" x14ac:dyDescent="0.25">
      <c r="A86" s="1"/>
      <c r="B86" s="1"/>
      <c r="C86" s="1"/>
      <c r="D86" s="1"/>
      <c r="E86" s="1"/>
      <c r="F86" s="50"/>
      <c r="G86" s="5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ht="12.75" customHeight="1" x14ac:dyDescent="0.25">
      <c r="A87" s="1"/>
      <c r="B87" s="1"/>
      <c r="C87" s="1"/>
      <c r="D87" s="1"/>
      <c r="E87" s="1"/>
      <c r="F87" s="50"/>
      <c r="G87" s="5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ht="12.75" customHeight="1" x14ac:dyDescent="0.25">
      <c r="A88" s="1"/>
      <c r="B88" s="1"/>
      <c r="C88" s="1"/>
      <c r="D88" s="1"/>
      <c r="E88" s="1"/>
      <c r="F88" s="50"/>
      <c r="G88" s="5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ht="12.75" customHeight="1" x14ac:dyDescent="0.25">
      <c r="A89" s="1"/>
      <c r="B89" s="1"/>
      <c r="C89" s="1"/>
      <c r="D89" s="1"/>
      <c r="E89" s="1"/>
      <c r="F89" s="50"/>
      <c r="G89" s="5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ht="12.75" customHeight="1" x14ac:dyDescent="0.25">
      <c r="A90" s="1"/>
      <c r="B90" s="1"/>
      <c r="C90" s="1"/>
      <c r="D90" s="1"/>
      <c r="E90" s="1"/>
      <c r="F90" s="50"/>
      <c r="G90" s="5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ht="12.75" customHeight="1" x14ac:dyDescent="0.25">
      <c r="A91" s="1"/>
      <c r="B91" s="1"/>
      <c r="C91" s="1"/>
      <c r="D91" s="1"/>
      <c r="E91" s="1"/>
      <c r="F91" s="50"/>
      <c r="G91" s="5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ht="12.75" customHeight="1" x14ac:dyDescent="0.25">
      <c r="A92" s="1"/>
      <c r="B92" s="1"/>
      <c r="C92" s="1"/>
      <c r="D92" s="1"/>
      <c r="E92" s="1"/>
      <c r="F92" s="50"/>
      <c r="G92" s="5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ht="12.75" customHeight="1" x14ac:dyDescent="0.25">
      <c r="A93" s="1"/>
      <c r="B93" s="1"/>
      <c r="C93" s="1"/>
      <c r="D93" s="1"/>
      <c r="E93" s="1"/>
      <c r="F93" s="50"/>
      <c r="G93" s="5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ht="12.75" customHeight="1" x14ac:dyDescent="0.25">
      <c r="A94" s="1"/>
      <c r="B94" s="1"/>
      <c r="C94" s="1"/>
      <c r="D94" s="1"/>
      <c r="E94" s="1"/>
      <c r="F94" s="50"/>
      <c r="G94" s="5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ht="12.75" customHeight="1" x14ac:dyDescent="0.25">
      <c r="A95" s="1"/>
      <c r="B95" s="1"/>
      <c r="C95" s="1"/>
      <c r="D95" s="1"/>
      <c r="E95" s="1"/>
      <c r="F95" s="50"/>
      <c r="G95" s="5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ht="12.75" customHeight="1" x14ac:dyDescent="0.25">
      <c r="A96" s="1"/>
      <c r="B96" s="1"/>
      <c r="C96" s="1"/>
      <c r="D96" s="1"/>
      <c r="E96" s="1"/>
      <c r="F96" s="50"/>
      <c r="G96" s="5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ht="12.75" customHeight="1" x14ac:dyDescent="0.25">
      <c r="A97" s="1"/>
      <c r="B97" s="1"/>
      <c r="C97" s="1"/>
      <c r="D97" s="1"/>
      <c r="E97" s="1"/>
      <c r="F97" s="50"/>
      <c r="G97" s="5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ht="12.75" customHeight="1" x14ac:dyDescent="0.25">
      <c r="A98" s="1"/>
      <c r="B98" s="1"/>
      <c r="C98" s="1"/>
      <c r="D98" s="1"/>
      <c r="E98" s="1"/>
      <c r="F98" s="50"/>
      <c r="G98" s="5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ht="12.75" customHeight="1" x14ac:dyDescent="0.25">
      <c r="A99" s="1"/>
      <c r="B99" s="1"/>
      <c r="C99" s="1"/>
      <c r="D99" s="1"/>
      <c r="E99" s="1"/>
      <c r="F99" s="50"/>
      <c r="G99" s="5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ht="12.75" customHeight="1" x14ac:dyDescent="0.25">
      <c r="A100" s="1"/>
      <c r="B100" s="1"/>
      <c r="C100" s="1"/>
      <c r="D100" s="1"/>
      <c r="E100" s="1"/>
      <c r="F100" s="50"/>
      <c r="G100" s="5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ht="12.75" customHeight="1" x14ac:dyDescent="0.25">
      <c r="A101" s="1"/>
      <c r="B101" s="1"/>
      <c r="C101" s="1"/>
      <c r="D101" s="1"/>
      <c r="E101" s="1"/>
      <c r="F101" s="50"/>
      <c r="G101" s="5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ht="12.75" customHeight="1" x14ac:dyDescent="0.25">
      <c r="A102" s="1"/>
      <c r="B102" s="1"/>
      <c r="C102" s="1"/>
      <c r="D102" s="1"/>
      <c r="E102" s="1"/>
      <c r="F102" s="50"/>
      <c r="G102" s="5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ht="12.75" customHeight="1" x14ac:dyDescent="0.25">
      <c r="A103" s="1"/>
      <c r="B103" s="1"/>
      <c r="C103" s="1"/>
      <c r="D103" s="1"/>
      <c r="E103" s="1"/>
      <c r="F103" s="50"/>
      <c r="G103" s="5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ht="12.75" customHeight="1" x14ac:dyDescent="0.25">
      <c r="A104" s="1"/>
      <c r="B104" s="1"/>
      <c r="C104" s="1"/>
      <c r="D104" s="1"/>
      <c r="E104" s="1"/>
      <c r="F104" s="50"/>
      <c r="G104" s="5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ht="12.75" customHeight="1" x14ac:dyDescent="0.25">
      <c r="A105" s="1"/>
      <c r="B105" s="1"/>
      <c r="C105" s="1"/>
      <c r="D105" s="1"/>
      <c r="E105" s="1"/>
      <c r="F105" s="50"/>
      <c r="G105" s="5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ht="12.75" customHeight="1" x14ac:dyDescent="0.25">
      <c r="A106" s="1"/>
      <c r="B106" s="1"/>
      <c r="C106" s="1"/>
      <c r="D106" s="1"/>
      <c r="E106" s="1"/>
      <c r="F106" s="50"/>
      <c r="G106" s="5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ht="12.75" customHeight="1" x14ac:dyDescent="0.25">
      <c r="A107" s="1"/>
      <c r="B107" s="1"/>
      <c r="C107" s="1"/>
      <c r="D107" s="1"/>
      <c r="E107" s="1"/>
      <c r="F107" s="50"/>
      <c r="G107" s="5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ht="12.75" customHeight="1" x14ac:dyDescent="0.25">
      <c r="A108" s="1"/>
      <c r="B108" s="1"/>
      <c r="C108" s="1"/>
      <c r="D108" s="1"/>
      <c r="E108" s="1"/>
      <c r="F108" s="50"/>
      <c r="G108" s="5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ht="12.75" customHeight="1" x14ac:dyDescent="0.25">
      <c r="A109" s="1"/>
      <c r="B109" s="1"/>
      <c r="C109" s="1"/>
      <c r="D109" s="1"/>
      <c r="E109" s="1"/>
      <c r="F109" s="50"/>
      <c r="G109" s="5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ht="12.75" customHeight="1" x14ac:dyDescent="0.25">
      <c r="A110" s="1"/>
      <c r="B110" s="1"/>
      <c r="C110" s="1"/>
      <c r="D110" s="1"/>
      <c r="E110" s="1"/>
      <c r="F110" s="50"/>
      <c r="G110" s="5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ht="12.75" customHeight="1" x14ac:dyDescent="0.25">
      <c r="A111" s="1"/>
      <c r="B111" s="1"/>
      <c r="C111" s="1"/>
      <c r="D111" s="1"/>
      <c r="E111" s="1"/>
      <c r="F111" s="50"/>
      <c r="G111" s="5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ht="12.75" customHeight="1" x14ac:dyDescent="0.25">
      <c r="A112" s="1"/>
      <c r="B112" s="1"/>
      <c r="C112" s="1"/>
      <c r="D112" s="1"/>
      <c r="E112" s="1"/>
      <c r="F112" s="50"/>
      <c r="G112" s="5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ht="12.75" customHeight="1" x14ac:dyDescent="0.25">
      <c r="A113" s="1"/>
      <c r="B113" s="1"/>
      <c r="C113" s="1"/>
      <c r="D113" s="1"/>
      <c r="E113" s="1"/>
      <c r="F113" s="50"/>
      <c r="G113" s="5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ht="12.75" customHeight="1" x14ac:dyDescent="0.25">
      <c r="A114" s="1"/>
      <c r="B114" s="1"/>
      <c r="C114" s="1"/>
      <c r="D114" s="1"/>
      <c r="E114" s="1"/>
      <c r="F114" s="50"/>
      <c r="G114" s="5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ht="12.75" customHeight="1" x14ac:dyDescent="0.25">
      <c r="A115" s="1"/>
      <c r="B115" s="1"/>
      <c r="C115" s="1"/>
      <c r="D115" s="1"/>
      <c r="E115" s="1"/>
      <c r="F115" s="50"/>
      <c r="G115" s="5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ht="12.75" customHeight="1" x14ac:dyDescent="0.25">
      <c r="A116" s="1"/>
      <c r="B116" s="1"/>
      <c r="C116" s="1"/>
      <c r="D116" s="1"/>
      <c r="E116" s="1"/>
      <c r="F116" s="50"/>
      <c r="G116" s="5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ht="12.75" customHeight="1" x14ac:dyDescent="0.25">
      <c r="A117" s="1"/>
      <c r="B117" s="1"/>
      <c r="C117" s="1"/>
      <c r="D117" s="1"/>
      <c r="E117" s="1"/>
      <c r="F117" s="50"/>
      <c r="G117" s="5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ht="12.75" customHeight="1" x14ac:dyDescent="0.25">
      <c r="A118" s="1"/>
      <c r="B118" s="1"/>
      <c r="C118" s="1"/>
      <c r="D118" s="1"/>
      <c r="E118" s="1"/>
      <c r="F118" s="50"/>
      <c r="G118" s="5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ht="12.75" customHeight="1" x14ac:dyDescent="0.25">
      <c r="A119" s="1"/>
      <c r="B119" s="1"/>
      <c r="C119" s="1"/>
      <c r="D119" s="1"/>
      <c r="E119" s="1"/>
      <c r="F119" s="50"/>
      <c r="G119" s="5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ht="12.75" customHeight="1" x14ac:dyDescent="0.25">
      <c r="A120" s="1"/>
      <c r="B120" s="1"/>
      <c r="C120" s="1"/>
      <c r="D120" s="1"/>
      <c r="E120" s="1"/>
      <c r="F120" s="50"/>
      <c r="G120" s="5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ht="12.75" customHeight="1" x14ac:dyDescent="0.25">
      <c r="A121" s="1"/>
      <c r="B121" s="1"/>
      <c r="C121" s="1"/>
      <c r="D121" s="1"/>
      <c r="E121" s="1"/>
      <c r="F121" s="50"/>
      <c r="G121" s="5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ht="12.75" customHeight="1" x14ac:dyDescent="0.25">
      <c r="A122" s="1"/>
      <c r="B122" s="1"/>
      <c r="C122" s="1"/>
      <c r="D122" s="1"/>
      <c r="E122" s="1"/>
      <c r="F122" s="50"/>
      <c r="G122" s="5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ht="12.75" customHeight="1" x14ac:dyDescent="0.25">
      <c r="A123" s="1"/>
      <c r="B123" s="1"/>
      <c r="C123" s="1"/>
      <c r="D123" s="1"/>
      <c r="E123" s="1"/>
      <c r="F123" s="50"/>
      <c r="G123" s="5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ht="12.75" customHeight="1" x14ac:dyDescent="0.25">
      <c r="A124" s="1"/>
      <c r="B124" s="1"/>
      <c r="C124" s="1"/>
      <c r="D124" s="1"/>
      <c r="E124" s="1"/>
      <c r="F124" s="50"/>
      <c r="G124" s="5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ht="12.75" customHeight="1" x14ac:dyDescent="0.25">
      <c r="A125" s="1"/>
      <c r="B125" s="1"/>
      <c r="C125" s="1"/>
      <c r="D125" s="1"/>
      <c r="E125" s="1"/>
      <c r="F125" s="50"/>
      <c r="G125" s="5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ht="12.75" customHeight="1" x14ac:dyDescent="0.25">
      <c r="A126" s="1"/>
      <c r="B126" s="1"/>
      <c r="C126" s="1"/>
      <c r="D126" s="1"/>
      <c r="E126" s="1"/>
      <c r="F126" s="50"/>
      <c r="G126" s="5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ht="12.75" customHeight="1" x14ac:dyDescent="0.25">
      <c r="A127" s="1"/>
      <c r="B127" s="1"/>
      <c r="C127" s="1"/>
      <c r="D127" s="1"/>
      <c r="E127" s="1"/>
      <c r="F127" s="50"/>
      <c r="G127" s="5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ht="12.75" customHeight="1" x14ac:dyDescent="0.25">
      <c r="A128" s="1"/>
      <c r="B128" s="1"/>
      <c r="C128" s="1"/>
      <c r="D128" s="1"/>
      <c r="E128" s="1"/>
      <c r="F128" s="50"/>
      <c r="G128" s="5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ht="12.75" customHeight="1" x14ac:dyDescent="0.25">
      <c r="A129" s="1"/>
      <c r="B129" s="1"/>
      <c r="C129" s="1"/>
      <c r="D129" s="1"/>
      <c r="E129" s="1"/>
      <c r="F129" s="50"/>
      <c r="G129" s="5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ht="12.75" customHeight="1" x14ac:dyDescent="0.25">
      <c r="A130" s="1"/>
      <c r="B130" s="1"/>
      <c r="C130" s="1"/>
      <c r="D130" s="1"/>
      <c r="E130" s="1"/>
      <c r="F130" s="50"/>
      <c r="G130" s="5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ht="12.75" customHeight="1" x14ac:dyDescent="0.25">
      <c r="A131" s="1"/>
      <c r="B131" s="1"/>
      <c r="C131" s="1"/>
      <c r="D131" s="1"/>
      <c r="E131" s="1"/>
      <c r="F131" s="50"/>
      <c r="G131" s="5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ht="12.75" customHeight="1" x14ac:dyDescent="0.25">
      <c r="A132" s="1"/>
      <c r="B132" s="1"/>
      <c r="C132" s="1"/>
      <c r="D132" s="1"/>
      <c r="E132" s="1"/>
      <c r="F132" s="50"/>
      <c r="G132" s="5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ht="12.75" customHeight="1" x14ac:dyDescent="0.25">
      <c r="A133" s="1"/>
      <c r="B133" s="1"/>
      <c r="C133" s="1"/>
      <c r="D133" s="1"/>
      <c r="E133" s="1"/>
      <c r="F133" s="50"/>
      <c r="G133" s="5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ht="12.75" customHeight="1" x14ac:dyDescent="0.25">
      <c r="A134" s="1"/>
      <c r="B134" s="1"/>
      <c r="C134" s="1"/>
      <c r="D134" s="1"/>
      <c r="E134" s="1"/>
      <c r="F134" s="50"/>
      <c r="G134" s="5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ht="12.75" customHeight="1" x14ac:dyDescent="0.25">
      <c r="A135" s="1"/>
      <c r="B135" s="1"/>
      <c r="C135" s="1"/>
      <c r="D135" s="1"/>
      <c r="E135" s="1"/>
      <c r="F135" s="50"/>
      <c r="G135" s="5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ht="12.75" customHeight="1" x14ac:dyDescent="0.25">
      <c r="A136" s="1"/>
      <c r="B136" s="1"/>
      <c r="C136" s="1"/>
      <c r="D136" s="1"/>
      <c r="E136" s="1"/>
      <c r="F136" s="50"/>
      <c r="G136" s="5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ht="12.75" customHeight="1" x14ac:dyDescent="0.25">
      <c r="A137" s="1"/>
      <c r="B137" s="1"/>
      <c r="C137" s="1"/>
      <c r="D137" s="1"/>
      <c r="E137" s="1"/>
      <c r="F137" s="50"/>
      <c r="G137" s="5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ht="12.75" customHeight="1" x14ac:dyDescent="0.25">
      <c r="A138" s="1"/>
      <c r="B138" s="1"/>
      <c r="C138" s="1"/>
      <c r="D138" s="1"/>
      <c r="E138" s="1"/>
      <c r="F138" s="50"/>
      <c r="G138" s="5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ht="12.75" customHeight="1" x14ac:dyDescent="0.25">
      <c r="A139" s="1"/>
      <c r="B139" s="1"/>
      <c r="C139" s="1"/>
      <c r="D139" s="1"/>
      <c r="E139" s="1"/>
      <c r="F139" s="50"/>
      <c r="G139" s="5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ht="12.75" customHeight="1" x14ac:dyDescent="0.25">
      <c r="A140" s="1"/>
      <c r="B140" s="1"/>
      <c r="C140" s="1"/>
      <c r="D140" s="1"/>
      <c r="E140" s="1"/>
      <c r="F140" s="50"/>
      <c r="G140" s="5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ht="12.75" customHeight="1" x14ac:dyDescent="0.25">
      <c r="A141" s="1"/>
      <c r="B141" s="1"/>
      <c r="C141" s="1"/>
      <c r="D141" s="1"/>
      <c r="E141" s="1"/>
      <c r="F141" s="50"/>
      <c r="G141" s="5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 ht="12.75" customHeight="1" x14ac:dyDescent="0.25">
      <c r="A142" s="1"/>
      <c r="B142" s="1"/>
      <c r="C142" s="1"/>
      <c r="D142" s="1"/>
      <c r="E142" s="1"/>
      <c r="F142" s="50"/>
      <c r="G142" s="5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 ht="12.75" customHeight="1" x14ac:dyDescent="0.25">
      <c r="A143" s="1"/>
      <c r="B143" s="1"/>
      <c r="C143" s="1"/>
      <c r="D143" s="1"/>
      <c r="E143" s="1"/>
      <c r="F143" s="50"/>
      <c r="G143" s="5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ht="12.75" customHeight="1" x14ac:dyDescent="0.25">
      <c r="A144" s="1"/>
      <c r="B144" s="1"/>
      <c r="C144" s="1"/>
      <c r="D144" s="1"/>
      <c r="E144" s="1"/>
      <c r="F144" s="50"/>
      <c r="G144" s="5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ht="12.75" customHeight="1" x14ac:dyDescent="0.25">
      <c r="A145" s="1"/>
      <c r="B145" s="1"/>
      <c r="C145" s="1"/>
      <c r="D145" s="1"/>
      <c r="E145" s="1"/>
      <c r="F145" s="50"/>
      <c r="G145" s="5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ht="12.75" customHeight="1" x14ac:dyDescent="0.25">
      <c r="A146" s="1"/>
      <c r="B146" s="1"/>
      <c r="C146" s="1"/>
      <c r="D146" s="1"/>
      <c r="E146" s="1"/>
      <c r="F146" s="50"/>
      <c r="G146" s="5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 ht="12.75" customHeight="1" x14ac:dyDescent="0.25">
      <c r="A147" s="1"/>
      <c r="B147" s="1"/>
      <c r="C147" s="1"/>
      <c r="D147" s="1"/>
      <c r="E147" s="1"/>
      <c r="F147" s="50"/>
      <c r="G147" s="5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 ht="12.75" customHeight="1" x14ac:dyDescent="0.25">
      <c r="A148" s="1"/>
      <c r="B148" s="1"/>
      <c r="C148" s="1"/>
      <c r="D148" s="1"/>
      <c r="E148" s="1"/>
      <c r="F148" s="50"/>
      <c r="G148" s="5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 ht="12.75" customHeight="1" x14ac:dyDescent="0.25">
      <c r="A149" s="1"/>
      <c r="B149" s="1"/>
      <c r="C149" s="1"/>
      <c r="D149" s="1"/>
      <c r="E149" s="1"/>
      <c r="F149" s="50"/>
      <c r="G149" s="5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ht="12.75" customHeight="1" x14ac:dyDescent="0.25">
      <c r="A150" s="1"/>
      <c r="B150" s="1"/>
      <c r="C150" s="1"/>
      <c r="D150" s="1"/>
      <c r="E150" s="1"/>
      <c r="F150" s="50"/>
      <c r="G150" s="5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 ht="12.75" customHeight="1" x14ac:dyDescent="0.25">
      <c r="A151" s="1"/>
      <c r="B151" s="1"/>
      <c r="C151" s="1"/>
      <c r="D151" s="1"/>
      <c r="E151" s="1"/>
      <c r="F151" s="50"/>
      <c r="G151" s="5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ht="12.75" customHeight="1" x14ac:dyDescent="0.25">
      <c r="A152" s="1"/>
      <c r="B152" s="1"/>
      <c r="C152" s="1"/>
      <c r="D152" s="1"/>
      <c r="E152" s="1"/>
      <c r="F152" s="50"/>
      <c r="G152" s="5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ht="12.75" customHeight="1" x14ac:dyDescent="0.25">
      <c r="A153" s="1"/>
      <c r="B153" s="1"/>
      <c r="C153" s="1"/>
      <c r="D153" s="1"/>
      <c r="E153" s="1"/>
      <c r="F153" s="50"/>
      <c r="G153" s="5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 ht="12.75" customHeight="1" x14ac:dyDescent="0.25">
      <c r="A154" s="1"/>
      <c r="B154" s="1"/>
      <c r="C154" s="1"/>
      <c r="D154" s="1"/>
      <c r="E154" s="1"/>
      <c r="F154" s="50"/>
      <c r="G154" s="5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 ht="12.75" customHeight="1" x14ac:dyDescent="0.25">
      <c r="A155" s="1"/>
      <c r="B155" s="1"/>
      <c r="C155" s="1"/>
      <c r="D155" s="1"/>
      <c r="E155" s="1"/>
      <c r="F155" s="50"/>
      <c r="G155" s="5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 ht="12.75" customHeight="1" x14ac:dyDescent="0.25">
      <c r="A156" s="1"/>
      <c r="B156" s="1"/>
      <c r="C156" s="1"/>
      <c r="D156" s="1"/>
      <c r="E156" s="1"/>
      <c r="F156" s="50"/>
      <c r="G156" s="5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ht="12.75" customHeight="1" x14ac:dyDescent="0.25">
      <c r="A157" s="1"/>
      <c r="B157" s="1"/>
      <c r="C157" s="1"/>
      <c r="D157" s="1"/>
      <c r="E157" s="1"/>
      <c r="F157" s="50"/>
      <c r="G157" s="5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 ht="12.75" customHeight="1" x14ac:dyDescent="0.25">
      <c r="A158" s="1"/>
      <c r="B158" s="1"/>
      <c r="C158" s="1"/>
      <c r="D158" s="1"/>
      <c r="E158" s="1"/>
      <c r="F158" s="50"/>
      <c r="G158" s="5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ht="12.75" customHeight="1" x14ac:dyDescent="0.25">
      <c r="A159" s="1"/>
      <c r="B159" s="1"/>
      <c r="C159" s="1"/>
      <c r="D159" s="1"/>
      <c r="E159" s="1"/>
      <c r="F159" s="50"/>
      <c r="G159" s="5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 ht="12.75" customHeight="1" x14ac:dyDescent="0.25">
      <c r="A160" s="1"/>
      <c r="B160" s="1"/>
      <c r="C160" s="1"/>
      <c r="D160" s="1"/>
      <c r="E160" s="1"/>
      <c r="F160" s="50"/>
      <c r="G160" s="5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ht="12.75" customHeight="1" x14ac:dyDescent="0.25">
      <c r="A161" s="1"/>
      <c r="B161" s="1"/>
      <c r="C161" s="1"/>
      <c r="D161" s="1"/>
      <c r="E161" s="1"/>
      <c r="F161" s="50"/>
      <c r="G161" s="5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ht="12.75" customHeight="1" x14ac:dyDescent="0.25">
      <c r="A162" s="1"/>
      <c r="B162" s="1"/>
      <c r="C162" s="1"/>
      <c r="D162" s="1"/>
      <c r="E162" s="1"/>
      <c r="F162" s="50"/>
      <c r="G162" s="5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ht="12.75" customHeight="1" x14ac:dyDescent="0.25">
      <c r="A163" s="1"/>
      <c r="B163" s="1"/>
      <c r="C163" s="1"/>
      <c r="D163" s="1"/>
      <c r="E163" s="1"/>
      <c r="F163" s="50"/>
      <c r="G163" s="5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 ht="12.75" customHeight="1" x14ac:dyDescent="0.25">
      <c r="A164" s="1"/>
      <c r="B164" s="1"/>
      <c r="C164" s="1"/>
      <c r="D164" s="1"/>
      <c r="E164" s="1"/>
      <c r="F164" s="50"/>
      <c r="G164" s="5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 ht="12.75" customHeight="1" x14ac:dyDescent="0.25">
      <c r="A165" s="1"/>
      <c r="B165" s="1"/>
      <c r="C165" s="1"/>
      <c r="D165" s="1"/>
      <c r="E165" s="1"/>
      <c r="F165" s="50"/>
      <c r="G165" s="5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 ht="12.75" customHeight="1" x14ac:dyDescent="0.25">
      <c r="A166" s="1"/>
      <c r="B166" s="1"/>
      <c r="C166" s="1"/>
      <c r="D166" s="1"/>
      <c r="E166" s="1"/>
      <c r="F166" s="50"/>
      <c r="G166" s="5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ht="12.75" customHeight="1" x14ac:dyDescent="0.25">
      <c r="A167" s="1"/>
      <c r="B167" s="1"/>
      <c r="C167" s="1"/>
      <c r="D167" s="1"/>
      <c r="E167" s="1"/>
      <c r="F167" s="50"/>
      <c r="G167" s="5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ht="12.75" customHeight="1" x14ac:dyDescent="0.25">
      <c r="A168" s="1"/>
      <c r="B168" s="1"/>
      <c r="C168" s="1"/>
      <c r="D168" s="1"/>
      <c r="E168" s="1"/>
      <c r="F168" s="50"/>
      <c r="G168" s="5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ht="12.75" customHeight="1" x14ac:dyDescent="0.25">
      <c r="A169" s="1"/>
      <c r="B169" s="1"/>
      <c r="C169" s="1"/>
      <c r="D169" s="1"/>
      <c r="E169" s="1"/>
      <c r="F169" s="50"/>
      <c r="G169" s="5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ht="12.75" customHeight="1" x14ac:dyDescent="0.25">
      <c r="A170" s="1"/>
      <c r="B170" s="1"/>
      <c r="C170" s="1"/>
      <c r="D170" s="1"/>
      <c r="E170" s="1"/>
      <c r="F170" s="50"/>
      <c r="G170" s="5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ht="12.75" customHeight="1" x14ac:dyDescent="0.25">
      <c r="A171" s="1"/>
      <c r="B171" s="1"/>
      <c r="C171" s="1"/>
      <c r="D171" s="1"/>
      <c r="E171" s="1"/>
      <c r="F171" s="50"/>
      <c r="G171" s="5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ht="12.75" customHeight="1" x14ac:dyDescent="0.25">
      <c r="A172" s="1"/>
      <c r="B172" s="1"/>
      <c r="C172" s="1"/>
      <c r="D172" s="1"/>
      <c r="E172" s="1"/>
      <c r="F172" s="50"/>
      <c r="G172" s="5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ht="12.75" customHeight="1" x14ac:dyDescent="0.25">
      <c r="A173" s="1"/>
      <c r="B173" s="1"/>
      <c r="C173" s="1"/>
      <c r="D173" s="1"/>
      <c r="E173" s="1"/>
      <c r="F173" s="50"/>
      <c r="G173" s="5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ht="12.75" customHeight="1" x14ac:dyDescent="0.25">
      <c r="A174" s="1"/>
      <c r="B174" s="1"/>
      <c r="C174" s="1"/>
      <c r="D174" s="1"/>
      <c r="E174" s="1"/>
      <c r="F174" s="50"/>
      <c r="G174" s="5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ht="12.75" customHeight="1" x14ac:dyDescent="0.25">
      <c r="A175" s="1"/>
      <c r="B175" s="1"/>
      <c r="C175" s="1"/>
      <c r="D175" s="1"/>
      <c r="E175" s="1"/>
      <c r="F175" s="50"/>
      <c r="G175" s="5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ht="12.75" customHeight="1" x14ac:dyDescent="0.25">
      <c r="A176" s="1"/>
      <c r="B176" s="1"/>
      <c r="C176" s="1"/>
      <c r="D176" s="1"/>
      <c r="E176" s="1"/>
      <c r="F176" s="50"/>
      <c r="G176" s="5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ht="12.75" customHeight="1" x14ac:dyDescent="0.25">
      <c r="A177" s="1"/>
      <c r="B177" s="1"/>
      <c r="C177" s="1"/>
      <c r="D177" s="1"/>
      <c r="E177" s="1"/>
      <c r="F177" s="50"/>
      <c r="G177" s="5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ht="12.75" customHeight="1" x14ac:dyDescent="0.25">
      <c r="A178" s="1"/>
      <c r="B178" s="1"/>
      <c r="C178" s="1"/>
      <c r="D178" s="1"/>
      <c r="E178" s="1"/>
      <c r="F178" s="50"/>
      <c r="G178" s="5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ht="12.75" customHeight="1" x14ac:dyDescent="0.25">
      <c r="A179" s="1"/>
      <c r="B179" s="1"/>
      <c r="C179" s="1"/>
      <c r="D179" s="1"/>
      <c r="E179" s="1"/>
      <c r="F179" s="50"/>
      <c r="G179" s="5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ht="12.75" customHeight="1" x14ac:dyDescent="0.25">
      <c r="A180" s="1"/>
      <c r="B180" s="1"/>
      <c r="C180" s="1"/>
      <c r="D180" s="1"/>
      <c r="E180" s="1"/>
      <c r="F180" s="50"/>
      <c r="G180" s="5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ht="12.75" customHeight="1" x14ac:dyDescent="0.25">
      <c r="A181" s="1"/>
      <c r="B181" s="1"/>
      <c r="C181" s="1"/>
      <c r="D181" s="1"/>
      <c r="E181" s="1"/>
      <c r="F181" s="50"/>
      <c r="G181" s="5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 ht="12.75" customHeight="1" x14ac:dyDescent="0.25">
      <c r="A182" s="1"/>
      <c r="B182" s="1"/>
      <c r="C182" s="1"/>
      <c r="D182" s="1"/>
      <c r="E182" s="1"/>
      <c r="F182" s="50"/>
      <c r="G182" s="5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 ht="12.75" customHeight="1" x14ac:dyDescent="0.25">
      <c r="A183" s="1"/>
      <c r="B183" s="1"/>
      <c r="C183" s="1"/>
      <c r="D183" s="1"/>
      <c r="E183" s="1"/>
      <c r="F183" s="50"/>
      <c r="G183" s="5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 ht="12.75" customHeight="1" x14ac:dyDescent="0.25">
      <c r="A184" s="1"/>
      <c r="B184" s="1"/>
      <c r="C184" s="1"/>
      <c r="D184" s="1"/>
      <c r="E184" s="1"/>
      <c r="F184" s="50"/>
      <c r="G184" s="5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 ht="12.75" customHeight="1" x14ac:dyDescent="0.25">
      <c r="A185" s="1"/>
      <c r="B185" s="1"/>
      <c r="C185" s="1"/>
      <c r="D185" s="1"/>
      <c r="E185" s="1"/>
      <c r="F185" s="50"/>
      <c r="G185" s="5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 ht="12.75" customHeight="1" x14ac:dyDescent="0.25">
      <c r="A186" s="1"/>
      <c r="B186" s="1"/>
      <c r="C186" s="1"/>
      <c r="D186" s="1"/>
      <c r="E186" s="1"/>
      <c r="F186" s="50"/>
      <c r="G186" s="5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 ht="12.75" customHeight="1" x14ac:dyDescent="0.25">
      <c r="A187" s="1"/>
      <c r="B187" s="1"/>
      <c r="C187" s="1"/>
      <c r="D187" s="1"/>
      <c r="E187" s="1"/>
      <c r="F187" s="50"/>
      <c r="G187" s="5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 ht="12.75" customHeight="1" x14ac:dyDescent="0.25">
      <c r="A188" s="1"/>
      <c r="B188" s="1"/>
      <c r="C188" s="1"/>
      <c r="D188" s="1"/>
      <c r="E188" s="1"/>
      <c r="F188" s="50"/>
      <c r="G188" s="5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 ht="12.75" customHeight="1" x14ac:dyDescent="0.25">
      <c r="A189" s="1"/>
      <c r="B189" s="1"/>
      <c r="C189" s="1"/>
      <c r="D189" s="1"/>
      <c r="E189" s="1"/>
      <c r="F189" s="50"/>
      <c r="G189" s="5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 ht="12.75" customHeight="1" x14ac:dyDescent="0.25">
      <c r="A190" s="1"/>
      <c r="B190" s="1"/>
      <c r="C190" s="1"/>
      <c r="D190" s="1"/>
      <c r="E190" s="1"/>
      <c r="F190" s="50"/>
      <c r="G190" s="5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 ht="12.75" customHeight="1" x14ac:dyDescent="0.25">
      <c r="A191" s="1"/>
      <c r="B191" s="1"/>
      <c r="C191" s="1"/>
      <c r="D191" s="1"/>
      <c r="E191" s="1"/>
      <c r="F191" s="50"/>
      <c r="G191" s="5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 ht="12.75" customHeight="1" x14ac:dyDescent="0.25">
      <c r="A192" s="1"/>
      <c r="B192" s="1"/>
      <c r="C192" s="1"/>
      <c r="D192" s="1"/>
      <c r="E192" s="1"/>
      <c r="F192" s="50"/>
      <c r="G192" s="5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 ht="12.75" customHeight="1" x14ac:dyDescent="0.25">
      <c r="A193" s="1"/>
      <c r="B193" s="1"/>
      <c r="C193" s="1"/>
      <c r="D193" s="1"/>
      <c r="E193" s="1"/>
      <c r="F193" s="50"/>
      <c r="G193" s="5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 ht="12.75" customHeight="1" x14ac:dyDescent="0.25">
      <c r="A194" s="1"/>
      <c r="B194" s="1"/>
      <c r="C194" s="1"/>
      <c r="D194" s="1"/>
      <c r="E194" s="1"/>
      <c r="F194" s="50"/>
      <c r="G194" s="5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 ht="12.75" customHeight="1" x14ac:dyDescent="0.25">
      <c r="A195" s="1"/>
      <c r="B195" s="1"/>
      <c r="C195" s="1"/>
      <c r="D195" s="1"/>
      <c r="E195" s="1"/>
      <c r="F195" s="50"/>
      <c r="G195" s="5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 ht="12.75" customHeight="1" x14ac:dyDescent="0.25">
      <c r="A196" s="1"/>
      <c r="B196" s="1"/>
      <c r="C196" s="1"/>
      <c r="D196" s="1"/>
      <c r="E196" s="1"/>
      <c r="F196" s="50"/>
      <c r="G196" s="5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 ht="12.75" customHeight="1" x14ac:dyDescent="0.25">
      <c r="A197" s="1"/>
      <c r="B197" s="1"/>
      <c r="C197" s="1"/>
      <c r="D197" s="1"/>
      <c r="E197" s="1"/>
      <c r="F197" s="50"/>
      <c r="G197" s="5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 ht="12.75" customHeight="1" x14ac:dyDescent="0.25">
      <c r="A198" s="1"/>
      <c r="B198" s="1"/>
      <c r="C198" s="1"/>
      <c r="D198" s="1"/>
      <c r="E198" s="1"/>
      <c r="F198" s="50"/>
      <c r="G198" s="5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 ht="12.75" customHeight="1" x14ac:dyDescent="0.25">
      <c r="A199" s="1"/>
      <c r="B199" s="1"/>
      <c r="C199" s="1"/>
      <c r="D199" s="1"/>
      <c r="E199" s="1"/>
      <c r="F199" s="50"/>
      <c r="G199" s="5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 ht="12.75" customHeight="1" x14ac:dyDescent="0.25">
      <c r="A200" s="1"/>
      <c r="B200" s="1"/>
      <c r="C200" s="1"/>
      <c r="D200" s="1"/>
      <c r="E200" s="1"/>
      <c r="F200" s="50"/>
      <c r="G200" s="5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 ht="12.75" customHeight="1" x14ac:dyDescent="0.25">
      <c r="A201" s="1"/>
      <c r="B201" s="1"/>
      <c r="C201" s="1"/>
      <c r="D201" s="1"/>
      <c r="E201" s="1"/>
      <c r="F201" s="50"/>
      <c r="G201" s="5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 ht="12.75" customHeight="1" x14ac:dyDescent="0.25">
      <c r="A202" s="1"/>
      <c r="B202" s="1"/>
      <c r="C202" s="1"/>
      <c r="D202" s="1"/>
      <c r="E202" s="1"/>
      <c r="F202" s="50"/>
      <c r="G202" s="5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7" ht="12.75" customHeight="1" x14ac:dyDescent="0.25">
      <c r="A203" s="1"/>
      <c r="B203" s="1"/>
      <c r="C203" s="1"/>
      <c r="D203" s="1"/>
      <c r="E203" s="1"/>
      <c r="F203" s="50"/>
      <c r="G203" s="5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 ht="12.75" customHeight="1" x14ac:dyDescent="0.25">
      <c r="A204" s="1"/>
      <c r="B204" s="1"/>
      <c r="C204" s="1"/>
      <c r="D204" s="1"/>
      <c r="E204" s="1"/>
      <c r="F204" s="50"/>
      <c r="G204" s="5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 ht="12.75" customHeight="1" x14ac:dyDescent="0.25">
      <c r="A205" s="1"/>
      <c r="B205" s="1"/>
      <c r="C205" s="1"/>
      <c r="D205" s="1"/>
      <c r="E205" s="1"/>
      <c r="F205" s="50"/>
      <c r="G205" s="5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 ht="12.75" customHeight="1" x14ac:dyDescent="0.25">
      <c r="A206" s="1"/>
      <c r="B206" s="1"/>
      <c r="C206" s="1"/>
      <c r="D206" s="1"/>
      <c r="E206" s="1"/>
      <c r="F206" s="50"/>
      <c r="G206" s="5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7" ht="12.75" customHeight="1" x14ac:dyDescent="0.25">
      <c r="A207" s="1"/>
      <c r="B207" s="1"/>
      <c r="C207" s="1"/>
      <c r="D207" s="1"/>
      <c r="E207" s="1"/>
      <c r="F207" s="50"/>
      <c r="G207" s="5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7" ht="12.75" customHeight="1" x14ac:dyDescent="0.25">
      <c r="A208" s="1"/>
      <c r="B208" s="1"/>
      <c r="C208" s="1"/>
      <c r="D208" s="1"/>
      <c r="E208" s="1"/>
      <c r="F208" s="50"/>
      <c r="G208" s="5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 ht="12.75" customHeight="1" x14ac:dyDescent="0.25">
      <c r="A209" s="1"/>
      <c r="B209" s="1"/>
      <c r="C209" s="1"/>
      <c r="D209" s="1"/>
      <c r="E209" s="1"/>
      <c r="F209" s="50"/>
      <c r="G209" s="5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 ht="12.75" customHeight="1" x14ac:dyDescent="0.25">
      <c r="A210" s="1"/>
      <c r="B210" s="1"/>
      <c r="C210" s="1"/>
      <c r="D210" s="1"/>
      <c r="E210" s="1"/>
      <c r="F210" s="50"/>
      <c r="G210" s="5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 ht="12.75" customHeight="1" x14ac:dyDescent="0.25">
      <c r="A211" s="1"/>
      <c r="B211" s="1"/>
      <c r="C211" s="1"/>
      <c r="D211" s="1"/>
      <c r="E211" s="1"/>
      <c r="F211" s="50"/>
      <c r="G211" s="5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 ht="12.75" customHeight="1" x14ac:dyDescent="0.25">
      <c r="A212" s="1"/>
      <c r="B212" s="1"/>
      <c r="C212" s="1"/>
      <c r="D212" s="1"/>
      <c r="E212" s="1"/>
      <c r="F212" s="50"/>
      <c r="G212" s="5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ht="12.75" customHeight="1" x14ac:dyDescent="0.25">
      <c r="A213" s="1"/>
      <c r="B213" s="1"/>
      <c r="C213" s="1"/>
      <c r="D213" s="1"/>
      <c r="E213" s="1"/>
      <c r="F213" s="50"/>
      <c r="G213" s="5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ht="12.75" customHeight="1" x14ac:dyDescent="0.25">
      <c r="A214" s="1"/>
      <c r="B214" s="1"/>
      <c r="C214" s="1"/>
      <c r="D214" s="1"/>
      <c r="E214" s="1"/>
      <c r="F214" s="50"/>
      <c r="G214" s="5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 ht="12.75" customHeight="1" x14ac:dyDescent="0.25">
      <c r="A215" s="1"/>
      <c r="B215" s="1"/>
      <c r="C215" s="1"/>
      <c r="D215" s="1"/>
      <c r="E215" s="1"/>
      <c r="F215" s="50"/>
      <c r="G215" s="5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 ht="12.75" customHeight="1" x14ac:dyDescent="0.25">
      <c r="A216" s="1"/>
      <c r="B216" s="1"/>
      <c r="C216" s="1"/>
      <c r="D216" s="1"/>
      <c r="E216" s="1"/>
      <c r="F216" s="50"/>
      <c r="G216" s="5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 ht="12.75" customHeight="1" x14ac:dyDescent="0.25">
      <c r="A217" s="1"/>
      <c r="B217" s="1"/>
      <c r="C217" s="1"/>
      <c r="D217" s="1"/>
      <c r="E217" s="1"/>
      <c r="F217" s="50"/>
      <c r="G217" s="5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 ht="12.75" customHeight="1" x14ac:dyDescent="0.25">
      <c r="A218" s="1"/>
      <c r="B218" s="1"/>
      <c r="C218" s="1"/>
      <c r="D218" s="1"/>
      <c r="E218" s="1"/>
      <c r="F218" s="50"/>
      <c r="G218" s="5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 ht="12.75" customHeight="1" x14ac:dyDescent="0.25">
      <c r="A219" s="1"/>
      <c r="B219" s="1"/>
      <c r="C219" s="1"/>
      <c r="D219" s="1"/>
      <c r="E219" s="1"/>
      <c r="F219" s="50"/>
      <c r="G219" s="5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 ht="12.75" customHeight="1" x14ac:dyDescent="0.25">
      <c r="A220" s="1"/>
      <c r="B220" s="1"/>
      <c r="C220" s="1"/>
      <c r="D220" s="1"/>
      <c r="E220" s="1"/>
      <c r="F220" s="50"/>
      <c r="G220" s="5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 ht="12.75" customHeight="1" x14ac:dyDescent="0.25">
      <c r="A221" s="1"/>
      <c r="B221" s="1"/>
      <c r="C221" s="1"/>
      <c r="D221" s="1"/>
      <c r="E221" s="1"/>
      <c r="F221" s="50"/>
      <c r="G221" s="5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 ht="12.75" customHeight="1" x14ac:dyDescent="0.25">
      <c r="A222" s="1"/>
      <c r="B222" s="1"/>
      <c r="C222" s="1"/>
      <c r="D222" s="1"/>
      <c r="E222" s="1"/>
      <c r="F222" s="50"/>
      <c r="G222" s="5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 ht="12.75" customHeight="1" x14ac:dyDescent="0.25">
      <c r="A223" s="1"/>
      <c r="B223" s="1"/>
      <c r="C223" s="1"/>
      <c r="D223" s="1"/>
      <c r="E223" s="1"/>
      <c r="F223" s="50"/>
      <c r="G223" s="5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 ht="12.75" customHeight="1" x14ac:dyDescent="0.25">
      <c r="A224" s="1"/>
      <c r="B224" s="1"/>
      <c r="C224" s="1"/>
      <c r="D224" s="1"/>
      <c r="E224" s="1"/>
      <c r="F224" s="50"/>
      <c r="G224" s="5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7" ht="12.75" customHeight="1" x14ac:dyDescent="0.25">
      <c r="A225" s="1"/>
      <c r="B225" s="1"/>
      <c r="C225" s="1"/>
      <c r="D225" s="1"/>
      <c r="E225" s="1"/>
      <c r="F225" s="50"/>
      <c r="G225" s="5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7" ht="12.75" customHeight="1" x14ac:dyDescent="0.25">
      <c r="A226" s="1"/>
      <c r="B226" s="1"/>
      <c r="C226" s="1"/>
      <c r="D226" s="1"/>
      <c r="E226" s="1"/>
      <c r="F226" s="50"/>
      <c r="G226" s="5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7" ht="12.75" customHeight="1" x14ac:dyDescent="0.25">
      <c r="A227" s="1"/>
      <c r="B227" s="1"/>
      <c r="C227" s="1"/>
      <c r="D227" s="1"/>
      <c r="E227" s="1"/>
      <c r="F227" s="50"/>
      <c r="G227" s="5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7" ht="12.75" customHeight="1" x14ac:dyDescent="0.25">
      <c r="A228" s="1"/>
      <c r="B228" s="1"/>
      <c r="C228" s="1"/>
      <c r="D228" s="1"/>
      <c r="E228" s="1"/>
      <c r="F228" s="50"/>
      <c r="G228" s="5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7" ht="12.75" customHeight="1" x14ac:dyDescent="0.25">
      <c r="A229" s="1"/>
      <c r="B229" s="1"/>
      <c r="C229" s="1"/>
      <c r="D229" s="1"/>
      <c r="E229" s="1"/>
      <c r="F229" s="50"/>
      <c r="G229" s="5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7" ht="12.75" customHeight="1" x14ac:dyDescent="0.25">
      <c r="A230" s="1"/>
      <c r="B230" s="1"/>
      <c r="C230" s="1"/>
      <c r="D230" s="1"/>
      <c r="E230" s="1"/>
      <c r="F230" s="50"/>
      <c r="G230" s="5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7" ht="12.75" customHeight="1" x14ac:dyDescent="0.25">
      <c r="A231" s="1"/>
      <c r="B231" s="1"/>
      <c r="C231" s="1"/>
      <c r="D231" s="1"/>
      <c r="E231" s="1"/>
      <c r="F231" s="50"/>
      <c r="G231" s="5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7" ht="12.75" customHeight="1" x14ac:dyDescent="0.25">
      <c r="A232" s="1"/>
      <c r="B232" s="1"/>
      <c r="C232" s="1"/>
      <c r="D232" s="1"/>
      <c r="E232" s="1"/>
      <c r="F232" s="50"/>
      <c r="G232" s="5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7" ht="12.75" customHeight="1" x14ac:dyDescent="0.25">
      <c r="A233" s="1"/>
      <c r="B233" s="1"/>
      <c r="C233" s="1"/>
      <c r="D233" s="1"/>
      <c r="E233" s="1"/>
      <c r="F233" s="50"/>
      <c r="G233" s="5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7" ht="12.75" customHeight="1" x14ac:dyDescent="0.25">
      <c r="A234" s="1"/>
      <c r="B234" s="1"/>
      <c r="C234" s="1"/>
      <c r="D234" s="1"/>
      <c r="E234" s="1"/>
      <c r="F234" s="50"/>
      <c r="G234" s="5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1:47" ht="12.75" customHeight="1" x14ac:dyDescent="0.25">
      <c r="A235" s="1"/>
      <c r="B235" s="1"/>
      <c r="C235" s="1"/>
      <c r="D235" s="1"/>
      <c r="E235" s="1"/>
      <c r="F235" s="50"/>
      <c r="G235" s="5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</row>
    <row r="236" spans="1:47" ht="12.75" customHeight="1" x14ac:dyDescent="0.25">
      <c r="A236" s="1"/>
      <c r="B236" s="1"/>
      <c r="C236" s="1"/>
      <c r="D236" s="1"/>
      <c r="E236" s="1"/>
      <c r="F236" s="50"/>
      <c r="G236" s="5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1:47" ht="12.75" customHeight="1" x14ac:dyDescent="0.25">
      <c r="A237" s="1"/>
      <c r="B237" s="1"/>
      <c r="C237" s="1"/>
      <c r="D237" s="1"/>
      <c r="E237" s="1"/>
      <c r="F237" s="50"/>
      <c r="G237" s="5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1:47" ht="12.75" customHeight="1" x14ac:dyDescent="0.25">
      <c r="A238" s="1"/>
      <c r="B238" s="1"/>
      <c r="C238" s="1"/>
      <c r="D238" s="1"/>
      <c r="E238" s="1"/>
      <c r="F238" s="50"/>
      <c r="G238" s="5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1:47" ht="12.75" customHeight="1" x14ac:dyDescent="0.25">
      <c r="A239" s="1"/>
      <c r="B239" s="1"/>
      <c r="C239" s="1"/>
      <c r="D239" s="1"/>
      <c r="E239" s="1"/>
      <c r="F239" s="50"/>
      <c r="G239" s="5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pans="1:47" ht="12.75" customHeight="1" x14ac:dyDescent="0.25">
      <c r="A240" s="1"/>
      <c r="B240" s="1"/>
      <c r="C240" s="1"/>
      <c r="D240" s="1"/>
      <c r="E240" s="1"/>
      <c r="F240" s="50"/>
      <c r="G240" s="5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</row>
    <row r="241" spans="1:47" ht="12.75" customHeight="1" x14ac:dyDescent="0.25">
      <c r="A241" s="1"/>
      <c r="B241" s="1"/>
      <c r="C241" s="1"/>
      <c r="D241" s="1"/>
      <c r="E241" s="1"/>
      <c r="F241" s="50"/>
      <c r="G241" s="5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</row>
    <row r="242" spans="1:47" ht="12.75" customHeight="1" x14ac:dyDescent="0.25">
      <c r="A242" s="1"/>
      <c r="B242" s="1"/>
      <c r="C242" s="1"/>
      <c r="D242" s="1"/>
      <c r="E242" s="1"/>
      <c r="F242" s="50"/>
      <c r="G242" s="5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</row>
    <row r="243" spans="1:47" ht="12.75" customHeight="1" x14ac:dyDescent="0.25">
      <c r="A243" s="1"/>
      <c r="B243" s="1"/>
      <c r="C243" s="1"/>
      <c r="D243" s="1"/>
      <c r="E243" s="1"/>
      <c r="F243" s="50"/>
      <c r="G243" s="5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1:47" ht="12.75" customHeight="1" x14ac:dyDescent="0.25">
      <c r="A244" s="1"/>
      <c r="B244" s="1"/>
      <c r="C244" s="1"/>
      <c r="D244" s="1"/>
      <c r="E244" s="1"/>
      <c r="F244" s="50"/>
      <c r="G244" s="5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1:47" ht="12.75" customHeight="1" x14ac:dyDescent="0.25">
      <c r="A245" s="1"/>
      <c r="B245" s="1"/>
      <c r="C245" s="1"/>
      <c r="D245" s="1"/>
      <c r="E245" s="1"/>
      <c r="F245" s="50"/>
      <c r="G245" s="5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1:47" ht="12.75" customHeight="1" x14ac:dyDescent="0.25">
      <c r="A246" s="1"/>
      <c r="B246" s="1"/>
      <c r="C246" s="1"/>
      <c r="D246" s="1"/>
      <c r="E246" s="1"/>
      <c r="F246" s="50"/>
      <c r="G246" s="5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 ht="12.75" customHeight="1" x14ac:dyDescent="0.25">
      <c r="A247" s="1"/>
      <c r="B247" s="1"/>
      <c r="C247" s="1"/>
      <c r="D247" s="1"/>
      <c r="E247" s="1"/>
      <c r="F247" s="50"/>
      <c r="G247" s="5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1:47" ht="12.75" customHeight="1" x14ac:dyDescent="0.25">
      <c r="A248" s="1"/>
      <c r="B248" s="1"/>
      <c r="C248" s="1"/>
      <c r="D248" s="1"/>
      <c r="E248" s="1"/>
      <c r="F248" s="50"/>
      <c r="G248" s="5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1:47" ht="12.75" customHeight="1" x14ac:dyDescent="0.25">
      <c r="A249" s="1"/>
      <c r="B249" s="1"/>
      <c r="C249" s="1"/>
      <c r="D249" s="1"/>
      <c r="E249" s="1"/>
      <c r="F249" s="50"/>
      <c r="G249" s="5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1:47" ht="12.75" customHeight="1" x14ac:dyDescent="0.25">
      <c r="A250" s="1"/>
      <c r="B250" s="1"/>
      <c r="C250" s="1"/>
      <c r="D250" s="1"/>
      <c r="E250" s="1"/>
      <c r="F250" s="50"/>
      <c r="G250" s="5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1:47" ht="12.75" customHeight="1" x14ac:dyDescent="0.25">
      <c r="A251" s="1"/>
      <c r="B251" s="1"/>
      <c r="C251" s="1"/>
      <c r="D251" s="1"/>
      <c r="E251" s="1"/>
      <c r="F251" s="50"/>
      <c r="G251" s="5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1:47" ht="12.75" customHeight="1" x14ac:dyDescent="0.25">
      <c r="A252" s="1"/>
      <c r="B252" s="1"/>
      <c r="C252" s="1"/>
      <c r="D252" s="1"/>
      <c r="E252" s="1"/>
      <c r="F252" s="50"/>
      <c r="G252" s="5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 ht="12.75" customHeight="1" x14ac:dyDescent="0.25">
      <c r="A253" s="1"/>
      <c r="B253" s="1"/>
      <c r="C253" s="1"/>
      <c r="D253" s="1"/>
      <c r="E253" s="1"/>
      <c r="F253" s="50"/>
      <c r="G253" s="5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1:47" ht="12.75" customHeight="1" x14ac:dyDescent="0.25">
      <c r="A254" s="1"/>
      <c r="B254" s="1"/>
      <c r="C254" s="1"/>
      <c r="D254" s="1"/>
      <c r="E254" s="1"/>
      <c r="F254" s="50"/>
      <c r="G254" s="5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47" ht="12.75" customHeight="1" x14ac:dyDescent="0.25">
      <c r="A255" s="1"/>
      <c r="B255" s="1"/>
      <c r="C255" s="1"/>
      <c r="D255" s="1"/>
      <c r="E255" s="1"/>
      <c r="F255" s="50"/>
      <c r="G255" s="5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1:47" ht="12.75" customHeight="1" x14ac:dyDescent="0.25">
      <c r="A256" s="1"/>
      <c r="B256" s="1"/>
      <c r="C256" s="1"/>
      <c r="D256" s="1"/>
      <c r="E256" s="1"/>
      <c r="F256" s="50"/>
      <c r="G256" s="5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1:47" ht="12.75" customHeight="1" x14ac:dyDescent="0.25">
      <c r="A257" s="1"/>
      <c r="B257" s="1"/>
      <c r="C257" s="1"/>
      <c r="D257" s="1"/>
      <c r="E257" s="1"/>
      <c r="F257" s="50"/>
      <c r="G257" s="5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1:47" ht="12.75" customHeight="1" x14ac:dyDescent="0.25">
      <c r="A258" s="1"/>
      <c r="B258" s="1"/>
      <c r="C258" s="1"/>
      <c r="D258" s="1"/>
      <c r="E258" s="1"/>
      <c r="F258" s="50"/>
      <c r="G258" s="5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1:47" ht="12.75" customHeight="1" x14ac:dyDescent="0.25">
      <c r="A259" s="1"/>
      <c r="B259" s="1"/>
      <c r="C259" s="1"/>
      <c r="D259" s="1"/>
      <c r="E259" s="1"/>
      <c r="F259" s="50"/>
      <c r="G259" s="5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  <row r="260" spans="1:47" ht="12.75" customHeight="1" x14ac:dyDescent="0.25">
      <c r="A260" s="1"/>
      <c r="B260" s="1"/>
      <c r="C260" s="1"/>
      <c r="D260" s="1"/>
      <c r="E260" s="1"/>
      <c r="F260" s="50"/>
      <c r="G260" s="5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pans="1:47" ht="12.75" customHeight="1" x14ac:dyDescent="0.25">
      <c r="A261" s="1"/>
      <c r="B261" s="1"/>
      <c r="C261" s="1"/>
      <c r="D261" s="1"/>
      <c r="E261" s="1"/>
      <c r="F261" s="50"/>
      <c r="G261" s="5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</row>
    <row r="262" spans="1:47" ht="12.75" customHeight="1" x14ac:dyDescent="0.25">
      <c r="A262" s="1"/>
      <c r="B262" s="1"/>
      <c r="C262" s="1"/>
      <c r="D262" s="1"/>
      <c r="E262" s="1"/>
      <c r="F262" s="50"/>
      <c r="G262" s="5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</row>
    <row r="263" spans="1:47" ht="12.75" customHeight="1" x14ac:dyDescent="0.25">
      <c r="A263" s="1"/>
      <c r="B263" s="1"/>
      <c r="C263" s="1"/>
      <c r="D263" s="1"/>
      <c r="E263" s="1"/>
      <c r="F263" s="50"/>
      <c r="G263" s="5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</row>
    <row r="264" spans="1:47" ht="12.75" customHeight="1" x14ac:dyDescent="0.25">
      <c r="A264" s="1"/>
      <c r="B264" s="1"/>
      <c r="C264" s="1"/>
      <c r="D264" s="1"/>
      <c r="E264" s="1"/>
      <c r="F264" s="50"/>
      <c r="G264" s="5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</row>
    <row r="265" spans="1:47" ht="12.75" customHeight="1" x14ac:dyDescent="0.25">
      <c r="A265" s="1"/>
      <c r="B265" s="1"/>
      <c r="C265" s="1"/>
      <c r="D265" s="1"/>
      <c r="E265" s="1"/>
      <c r="F265" s="50"/>
      <c r="G265" s="5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pans="1:47" ht="12.75" customHeight="1" x14ac:dyDescent="0.25">
      <c r="A266" s="1"/>
      <c r="B266" s="1"/>
      <c r="C266" s="1"/>
      <c r="D266" s="1"/>
      <c r="E266" s="1"/>
      <c r="F266" s="50"/>
      <c r="G266" s="5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</row>
    <row r="267" spans="1:47" ht="12.75" customHeight="1" x14ac:dyDescent="0.25">
      <c r="A267" s="1"/>
      <c r="B267" s="1"/>
      <c r="C267" s="1"/>
      <c r="D267" s="1"/>
      <c r="E267" s="1"/>
      <c r="F267" s="50"/>
      <c r="G267" s="5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</row>
    <row r="268" spans="1:47" ht="12.75" customHeight="1" x14ac:dyDescent="0.25">
      <c r="A268" s="1"/>
      <c r="B268" s="1"/>
      <c r="C268" s="1"/>
      <c r="D268" s="1"/>
      <c r="E268" s="1"/>
      <c r="F268" s="50"/>
      <c r="G268" s="5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</row>
    <row r="269" spans="1:47" ht="12.75" customHeight="1" x14ac:dyDescent="0.25">
      <c r="A269" s="1"/>
      <c r="B269" s="1"/>
      <c r="C269" s="1"/>
      <c r="D269" s="1"/>
      <c r="E269" s="1"/>
      <c r="F269" s="50"/>
      <c r="G269" s="5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</row>
    <row r="270" spans="1:47" ht="12.75" customHeight="1" x14ac:dyDescent="0.25">
      <c r="A270" s="1"/>
      <c r="B270" s="1"/>
      <c r="C270" s="1"/>
      <c r="D270" s="1"/>
      <c r="E270" s="1"/>
      <c r="F270" s="50"/>
      <c r="G270" s="5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</row>
    <row r="271" spans="1:47" ht="12.75" customHeight="1" x14ac:dyDescent="0.25">
      <c r="A271" s="1"/>
      <c r="B271" s="1"/>
      <c r="C271" s="1"/>
      <c r="D271" s="1"/>
      <c r="E271" s="1"/>
      <c r="F271" s="50"/>
      <c r="G271" s="5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</row>
    <row r="272" spans="1:47" ht="12.75" customHeight="1" x14ac:dyDescent="0.25">
      <c r="A272" s="1"/>
      <c r="B272" s="1"/>
      <c r="C272" s="1"/>
      <c r="D272" s="1"/>
      <c r="E272" s="1"/>
      <c r="F272" s="50"/>
      <c r="G272" s="5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</row>
    <row r="273" spans="1:47" ht="12.75" customHeight="1" x14ac:dyDescent="0.25">
      <c r="A273" s="1"/>
      <c r="B273" s="1"/>
      <c r="C273" s="1"/>
      <c r="D273" s="1"/>
      <c r="E273" s="1"/>
      <c r="F273" s="50"/>
      <c r="G273" s="5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</row>
    <row r="274" spans="1:47" ht="12.75" customHeight="1" x14ac:dyDescent="0.25">
      <c r="A274" s="1"/>
      <c r="B274" s="1"/>
      <c r="C274" s="1"/>
      <c r="D274" s="1"/>
      <c r="E274" s="1"/>
      <c r="F274" s="50"/>
      <c r="G274" s="5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</row>
    <row r="275" spans="1:47" ht="12.75" customHeight="1" x14ac:dyDescent="0.25">
      <c r="A275" s="1"/>
      <c r="B275" s="1"/>
      <c r="C275" s="1"/>
      <c r="D275" s="1"/>
      <c r="E275" s="1"/>
      <c r="F275" s="50"/>
      <c r="G275" s="5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</row>
    <row r="276" spans="1:47" ht="12.75" customHeight="1" x14ac:dyDescent="0.25">
      <c r="A276" s="1"/>
      <c r="B276" s="1"/>
      <c r="C276" s="1"/>
      <c r="D276" s="1"/>
      <c r="E276" s="1"/>
      <c r="F276" s="50"/>
      <c r="G276" s="5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</row>
    <row r="277" spans="1:47" ht="12.75" customHeight="1" x14ac:dyDescent="0.25">
      <c r="A277" s="1"/>
      <c r="B277" s="1"/>
      <c r="C277" s="1"/>
      <c r="D277" s="1"/>
      <c r="E277" s="1"/>
      <c r="F277" s="50"/>
      <c r="G277" s="5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</row>
    <row r="278" spans="1:47" ht="12.75" customHeight="1" x14ac:dyDescent="0.25">
      <c r="A278" s="1"/>
      <c r="B278" s="1"/>
      <c r="C278" s="1"/>
      <c r="D278" s="1"/>
      <c r="E278" s="1"/>
      <c r="F278" s="50"/>
      <c r="G278" s="5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</row>
    <row r="279" spans="1:47" ht="12.75" customHeight="1" x14ac:dyDescent="0.25">
      <c r="A279" s="1"/>
      <c r="B279" s="1"/>
      <c r="C279" s="1"/>
      <c r="D279" s="1"/>
      <c r="E279" s="1"/>
      <c r="F279" s="50"/>
      <c r="G279" s="5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</row>
    <row r="280" spans="1:47" ht="12.75" customHeight="1" x14ac:dyDescent="0.25">
      <c r="A280" s="1"/>
      <c r="B280" s="1"/>
      <c r="C280" s="1"/>
      <c r="D280" s="1"/>
      <c r="E280" s="1"/>
      <c r="F280" s="50"/>
      <c r="G280" s="5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</row>
    <row r="281" spans="1:47" ht="12.75" customHeight="1" x14ac:dyDescent="0.25">
      <c r="A281" s="1"/>
      <c r="B281" s="1"/>
      <c r="C281" s="1"/>
      <c r="D281" s="1"/>
      <c r="E281" s="1"/>
      <c r="F281" s="50"/>
      <c r="G281" s="5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</row>
    <row r="282" spans="1:47" ht="12.75" customHeight="1" x14ac:dyDescent="0.25">
      <c r="A282" s="1"/>
      <c r="B282" s="1"/>
      <c r="C282" s="1"/>
      <c r="D282" s="1"/>
      <c r="E282" s="1"/>
      <c r="F282" s="50"/>
      <c r="G282" s="5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</row>
    <row r="283" spans="1:47" ht="12.75" customHeight="1" x14ac:dyDescent="0.25">
      <c r="A283" s="1"/>
      <c r="B283" s="1"/>
      <c r="C283" s="1"/>
      <c r="D283" s="1"/>
      <c r="E283" s="1"/>
      <c r="F283" s="50"/>
      <c r="G283" s="5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</row>
    <row r="284" spans="1:47" ht="12.75" customHeight="1" x14ac:dyDescent="0.25">
      <c r="A284" s="1"/>
      <c r="B284" s="1"/>
      <c r="C284" s="1"/>
      <c r="D284" s="1"/>
      <c r="E284" s="1"/>
      <c r="F284" s="50"/>
      <c r="G284" s="5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</row>
    <row r="285" spans="1:47" ht="12.75" customHeight="1" x14ac:dyDescent="0.25">
      <c r="A285" s="1"/>
      <c r="B285" s="1"/>
      <c r="C285" s="1"/>
      <c r="D285" s="1"/>
      <c r="E285" s="1"/>
      <c r="F285" s="50"/>
      <c r="G285" s="5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</row>
    <row r="286" spans="1:47" ht="12.75" customHeight="1" x14ac:dyDescent="0.25">
      <c r="A286" s="1"/>
      <c r="B286" s="1"/>
      <c r="C286" s="1"/>
      <c r="D286" s="1"/>
      <c r="E286" s="1"/>
      <c r="F286" s="50"/>
      <c r="G286" s="5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</row>
    <row r="287" spans="1:47" ht="12.75" customHeight="1" x14ac:dyDescent="0.25">
      <c r="A287" s="1"/>
      <c r="B287" s="1"/>
      <c r="C287" s="1"/>
      <c r="D287" s="1"/>
      <c r="E287" s="1"/>
      <c r="F287" s="50"/>
      <c r="G287" s="5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</row>
    <row r="288" spans="1:47" ht="12.75" customHeight="1" x14ac:dyDescent="0.25">
      <c r="A288" s="1"/>
      <c r="B288" s="1"/>
      <c r="C288" s="1"/>
      <c r="D288" s="1"/>
      <c r="E288" s="1"/>
      <c r="F288" s="50"/>
      <c r="G288" s="5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</row>
    <row r="289" spans="1:47" ht="12.75" customHeight="1" x14ac:dyDescent="0.25">
      <c r="A289" s="1"/>
      <c r="B289" s="1"/>
      <c r="C289" s="1"/>
      <c r="D289" s="1"/>
      <c r="E289" s="1"/>
      <c r="F289" s="50"/>
      <c r="G289" s="5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</row>
    <row r="290" spans="1:47" ht="12.75" customHeight="1" x14ac:dyDescent="0.25">
      <c r="A290" s="1"/>
      <c r="B290" s="1"/>
      <c r="C290" s="1"/>
      <c r="D290" s="1"/>
      <c r="E290" s="1"/>
      <c r="F290" s="50"/>
      <c r="G290" s="5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</row>
    <row r="291" spans="1:47" ht="12.75" customHeight="1" x14ac:dyDescent="0.25">
      <c r="A291" s="1"/>
      <c r="B291" s="1"/>
      <c r="C291" s="1"/>
      <c r="D291" s="1"/>
      <c r="E291" s="1"/>
      <c r="F291" s="50"/>
      <c r="G291" s="5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</row>
    <row r="292" spans="1:47" ht="12.75" customHeight="1" x14ac:dyDescent="0.25">
      <c r="A292" s="1"/>
      <c r="B292" s="1"/>
      <c r="C292" s="1"/>
      <c r="D292" s="1"/>
      <c r="E292" s="1"/>
      <c r="F292" s="50"/>
      <c r="G292" s="5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</row>
    <row r="293" spans="1:47" ht="12.75" customHeight="1" x14ac:dyDescent="0.25">
      <c r="A293" s="1"/>
      <c r="B293" s="1"/>
      <c r="C293" s="1"/>
      <c r="D293" s="1"/>
      <c r="E293" s="1"/>
      <c r="F293" s="50"/>
      <c r="G293" s="5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</row>
    <row r="294" spans="1:47" ht="12.75" customHeight="1" x14ac:dyDescent="0.25">
      <c r="A294" s="1"/>
      <c r="B294" s="1"/>
      <c r="C294" s="1"/>
      <c r="D294" s="1"/>
      <c r="E294" s="1"/>
      <c r="F294" s="50"/>
      <c r="G294" s="5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</row>
    <row r="295" spans="1:47" ht="12.75" customHeight="1" x14ac:dyDescent="0.25">
      <c r="A295" s="1"/>
      <c r="B295" s="1"/>
      <c r="C295" s="1"/>
      <c r="D295" s="1"/>
      <c r="E295" s="1"/>
      <c r="F295" s="50"/>
      <c r="G295" s="5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</row>
    <row r="296" spans="1:47" ht="12.75" customHeight="1" x14ac:dyDescent="0.25">
      <c r="A296" s="1"/>
      <c r="B296" s="1"/>
      <c r="C296" s="1"/>
      <c r="D296" s="1"/>
      <c r="E296" s="1"/>
      <c r="F296" s="50"/>
      <c r="G296" s="5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</row>
    <row r="297" spans="1:47" ht="12.75" customHeight="1" x14ac:dyDescent="0.25">
      <c r="A297" s="1"/>
      <c r="B297" s="1"/>
      <c r="C297" s="1"/>
      <c r="D297" s="1"/>
      <c r="E297" s="1"/>
      <c r="F297" s="50"/>
      <c r="G297" s="5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</row>
    <row r="298" spans="1:47" ht="12.75" customHeight="1" x14ac:dyDescent="0.25">
      <c r="A298" s="1"/>
      <c r="B298" s="1"/>
      <c r="C298" s="1"/>
      <c r="D298" s="1"/>
      <c r="E298" s="1"/>
      <c r="F298" s="50"/>
      <c r="G298" s="5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</row>
    <row r="299" spans="1:47" ht="12.75" customHeight="1" x14ac:dyDescent="0.25">
      <c r="A299" s="1"/>
      <c r="B299" s="1"/>
      <c r="C299" s="1"/>
      <c r="D299" s="1"/>
      <c r="E299" s="1"/>
      <c r="F299" s="50"/>
      <c r="G299" s="5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</row>
    <row r="300" spans="1:47" ht="12.75" customHeight="1" x14ac:dyDescent="0.25">
      <c r="A300" s="1"/>
      <c r="B300" s="1"/>
      <c r="C300" s="1"/>
      <c r="D300" s="1"/>
      <c r="E300" s="1"/>
      <c r="F300" s="50"/>
      <c r="G300" s="5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</row>
    <row r="301" spans="1:47" ht="12.75" customHeight="1" x14ac:dyDescent="0.25">
      <c r="A301" s="1"/>
      <c r="B301" s="1"/>
      <c r="C301" s="1"/>
      <c r="D301" s="1"/>
      <c r="E301" s="1"/>
      <c r="F301" s="50"/>
      <c r="G301" s="5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</row>
    <row r="302" spans="1:47" ht="12.75" customHeight="1" x14ac:dyDescent="0.25">
      <c r="A302" s="1"/>
      <c r="B302" s="1"/>
      <c r="C302" s="1"/>
      <c r="D302" s="1"/>
      <c r="E302" s="1"/>
      <c r="F302" s="50"/>
      <c r="G302" s="5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</row>
    <row r="303" spans="1:47" ht="12.75" customHeight="1" x14ac:dyDescent="0.25">
      <c r="A303" s="1"/>
      <c r="B303" s="1"/>
      <c r="C303" s="1"/>
      <c r="D303" s="1"/>
      <c r="E303" s="1"/>
      <c r="F303" s="50"/>
      <c r="G303" s="5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</row>
    <row r="304" spans="1:47" ht="12.75" customHeight="1" x14ac:dyDescent="0.25">
      <c r="A304" s="1"/>
      <c r="B304" s="1"/>
      <c r="C304" s="1"/>
      <c r="D304" s="1"/>
      <c r="E304" s="1"/>
      <c r="F304" s="50"/>
      <c r="G304" s="5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</row>
    <row r="305" spans="1:47" ht="12.75" customHeight="1" x14ac:dyDescent="0.25">
      <c r="A305" s="1"/>
      <c r="B305" s="1"/>
      <c r="C305" s="1"/>
      <c r="D305" s="1"/>
      <c r="E305" s="1"/>
      <c r="F305" s="50"/>
      <c r="G305" s="5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</row>
    <row r="306" spans="1:47" ht="12.75" customHeight="1" x14ac:dyDescent="0.25">
      <c r="A306" s="1"/>
      <c r="B306" s="1"/>
      <c r="C306" s="1"/>
      <c r="D306" s="1"/>
      <c r="E306" s="1"/>
      <c r="F306" s="50"/>
      <c r="G306" s="5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</row>
    <row r="307" spans="1:47" ht="12.75" customHeight="1" x14ac:dyDescent="0.25">
      <c r="A307" s="1"/>
      <c r="B307" s="1"/>
      <c r="C307" s="1"/>
      <c r="D307" s="1"/>
      <c r="E307" s="1"/>
      <c r="F307" s="50"/>
      <c r="G307" s="5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</row>
    <row r="308" spans="1:47" ht="12.75" customHeight="1" x14ac:dyDescent="0.25">
      <c r="A308" s="1"/>
      <c r="B308" s="1"/>
      <c r="C308" s="1"/>
      <c r="D308" s="1"/>
      <c r="E308" s="1"/>
      <c r="F308" s="50"/>
      <c r="G308" s="5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</row>
    <row r="309" spans="1:47" ht="12.75" customHeight="1" x14ac:dyDescent="0.25">
      <c r="A309" s="1"/>
      <c r="B309" s="1"/>
      <c r="C309" s="1"/>
      <c r="D309" s="1"/>
      <c r="E309" s="1"/>
      <c r="F309" s="50"/>
      <c r="G309" s="5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</row>
    <row r="310" spans="1:47" ht="12.75" customHeight="1" x14ac:dyDescent="0.25">
      <c r="A310" s="1"/>
      <c r="B310" s="1"/>
      <c r="C310" s="1"/>
      <c r="D310" s="1"/>
      <c r="E310" s="1"/>
      <c r="F310" s="50"/>
      <c r="G310" s="5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</row>
    <row r="311" spans="1:47" ht="12.75" customHeight="1" x14ac:dyDescent="0.25">
      <c r="A311" s="1"/>
      <c r="B311" s="1"/>
      <c r="C311" s="1"/>
      <c r="D311" s="1"/>
      <c r="E311" s="1"/>
      <c r="F311" s="50"/>
      <c r="G311" s="5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</row>
    <row r="312" spans="1:47" ht="12.75" customHeight="1" x14ac:dyDescent="0.25">
      <c r="A312" s="1"/>
      <c r="B312" s="1"/>
      <c r="C312" s="1"/>
      <c r="D312" s="1"/>
      <c r="E312" s="1"/>
      <c r="F312" s="50"/>
      <c r="G312" s="5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</row>
    <row r="313" spans="1:47" ht="12.75" customHeight="1" x14ac:dyDescent="0.25">
      <c r="A313" s="1"/>
      <c r="B313" s="1"/>
      <c r="C313" s="1"/>
      <c r="D313" s="1"/>
      <c r="E313" s="1"/>
      <c r="F313" s="50"/>
      <c r="G313" s="5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</row>
    <row r="314" spans="1:47" ht="12.75" customHeight="1" x14ac:dyDescent="0.25">
      <c r="A314" s="1"/>
      <c r="B314" s="1"/>
      <c r="C314" s="1"/>
      <c r="D314" s="1"/>
      <c r="E314" s="1"/>
      <c r="F314" s="50"/>
      <c r="G314" s="5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</row>
    <row r="315" spans="1:47" ht="12.75" customHeight="1" x14ac:dyDescent="0.25">
      <c r="A315" s="1"/>
      <c r="B315" s="1"/>
      <c r="C315" s="1"/>
      <c r="D315" s="1"/>
      <c r="E315" s="1"/>
      <c r="F315" s="50"/>
      <c r="G315" s="5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</row>
    <row r="316" spans="1:47" ht="12.75" customHeight="1" x14ac:dyDescent="0.25">
      <c r="A316" s="1"/>
      <c r="B316" s="1"/>
      <c r="C316" s="1"/>
      <c r="D316" s="1"/>
      <c r="E316" s="1"/>
      <c r="F316" s="50"/>
      <c r="G316" s="5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</row>
    <row r="317" spans="1:47" ht="12.75" customHeight="1" x14ac:dyDescent="0.25">
      <c r="A317" s="1"/>
      <c r="B317" s="1"/>
      <c r="C317" s="1"/>
      <c r="D317" s="1"/>
      <c r="E317" s="1"/>
      <c r="F317" s="50"/>
      <c r="G317" s="5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</row>
    <row r="318" spans="1:47" ht="12.75" customHeight="1" x14ac:dyDescent="0.25">
      <c r="A318" s="1"/>
      <c r="B318" s="1"/>
      <c r="C318" s="1"/>
      <c r="D318" s="1"/>
      <c r="E318" s="1"/>
      <c r="F318" s="50"/>
      <c r="G318" s="5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</row>
    <row r="319" spans="1:47" ht="12.75" customHeight="1" x14ac:dyDescent="0.25">
      <c r="A319" s="1"/>
      <c r="B319" s="1"/>
      <c r="C319" s="1"/>
      <c r="D319" s="1"/>
      <c r="E319" s="1"/>
      <c r="F319" s="50"/>
      <c r="G319" s="5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</row>
    <row r="320" spans="1:47" ht="12.75" customHeight="1" x14ac:dyDescent="0.25">
      <c r="A320" s="1"/>
      <c r="B320" s="1"/>
      <c r="C320" s="1"/>
      <c r="D320" s="1"/>
      <c r="E320" s="1"/>
      <c r="F320" s="50"/>
      <c r="G320" s="5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</row>
    <row r="321" spans="1:47" ht="12.75" customHeight="1" x14ac:dyDescent="0.25">
      <c r="A321" s="1"/>
      <c r="B321" s="1"/>
      <c r="C321" s="1"/>
      <c r="D321" s="1"/>
      <c r="E321" s="1"/>
      <c r="F321" s="50"/>
      <c r="G321" s="5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</row>
    <row r="322" spans="1:47" ht="12.75" customHeight="1" x14ac:dyDescent="0.25">
      <c r="A322" s="1"/>
      <c r="B322" s="1"/>
      <c r="C322" s="1"/>
      <c r="D322" s="1"/>
      <c r="E322" s="1"/>
      <c r="F322" s="50"/>
      <c r="G322" s="5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</row>
    <row r="323" spans="1:47" ht="12.75" customHeight="1" x14ac:dyDescent="0.25">
      <c r="A323" s="1"/>
      <c r="B323" s="1"/>
      <c r="C323" s="1"/>
      <c r="D323" s="1"/>
      <c r="E323" s="1"/>
      <c r="F323" s="50"/>
      <c r="G323" s="5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</row>
    <row r="324" spans="1:47" ht="12.75" customHeight="1" x14ac:dyDescent="0.25">
      <c r="A324" s="1"/>
      <c r="B324" s="1"/>
      <c r="C324" s="1"/>
      <c r="D324" s="1"/>
      <c r="E324" s="1"/>
      <c r="F324" s="50"/>
      <c r="G324" s="5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</row>
    <row r="325" spans="1:47" ht="12.75" customHeight="1" x14ac:dyDescent="0.25">
      <c r="A325" s="1"/>
      <c r="B325" s="1"/>
      <c r="C325" s="1"/>
      <c r="D325" s="1"/>
      <c r="E325" s="1"/>
      <c r="F325" s="50"/>
      <c r="G325" s="5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</row>
    <row r="326" spans="1:47" ht="12.75" customHeight="1" x14ac:dyDescent="0.25">
      <c r="A326" s="1"/>
      <c r="B326" s="1"/>
      <c r="C326" s="1"/>
      <c r="D326" s="1"/>
      <c r="E326" s="1"/>
      <c r="F326" s="50"/>
      <c r="G326" s="5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</row>
    <row r="327" spans="1:47" ht="12.75" customHeight="1" x14ac:dyDescent="0.25">
      <c r="A327" s="1"/>
      <c r="B327" s="1"/>
      <c r="C327" s="1"/>
      <c r="D327" s="1"/>
      <c r="E327" s="1"/>
      <c r="F327" s="50"/>
      <c r="G327" s="5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</row>
    <row r="328" spans="1:47" ht="12.75" customHeight="1" x14ac:dyDescent="0.25">
      <c r="A328" s="1"/>
      <c r="B328" s="1"/>
      <c r="C328" s="1"/>
      <c r="D328" s="1"/>
      <c r="E328" s="1"/>
      <c r="F328" s="50"/>
      <c r="G328" s="5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</row>
    <row r="329" spans="1:47" ht="12.75" customHeight="1" x14ac:dyDescent="0.25">
      <c r="A329" s="1"/>
      <c r="B329" s="1"/>
      <c r="C329" s="1"/>
      <c r="D329" s="1"/>
      <c r="E329" s="1"/>
      <c r="F329" s="50"/>
      <c r="G329" s="5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</row>
    <row r="330" spans="1:47" ht="12.75" customHeight="1" x14ac:dyDescent="0.25">
      <c r="A330" s="1"/>
      <c r="B330" s="1"/>
      <c r="C330" s="1"/>
      <c r="D330" s="1"/>
      <c r="E330" s="1"/>
      <c r="F330" s="50"/>
      <c r="G330" s="5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</row>
    <row r="331" spans="1:47" ht="12.75" customHeight="1" x14ac:dyDescent="0.25">
      <c r="A331" s="1"/>
      <c r="B331" s="1"/>
      <c r="C331" s="1"/>
      <c r="D331" s="1"/>
      <c r="E331" s="1"/>
      <c r="F331" s="50"/>
      <c r="G331" s="5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</row>
    <row r="332" spans="1:47" ht="12.75" customHeight="1" x14ac:dyDescent="0.25">
      <c r="A332" s="1"/>
      <c r="B332" s="1"/>
      <c r="C332" s="1"/>
      <c r="D332" s="1"/>
      <c r="E332" s="1"/>
      <c r="F332" s="50"/>
      <c r="G332" s="5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</row>
    <row r="333" spans="1:47" ht="12.75" customHeight="1" x14ac:dyDescent="0.25">
      <c r="A333" s="1"/>
      <c r="B333" s="1"/>
      <c r="C333" s="1"/>
      <c r="D333" s="1"/>
      <c r="E333" s="1"/>
      <c r="F333" s="50"/>
      <c r="G333" s="5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</row>
    <row r="334" spans="1:47" ht="12.75" customHeight="1" x14ac:dyDescent="0.25">
      <c r="A334" s="1"/>
      <c r="B334" s="1"/>
      <c r="C334" s="1"/>
      <c r="D334" s="1"/>
      <c r="E334" s="1"/>
      <c r="F334" s="50"/>
      <c r="G334" s="5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</row>
    <row r="335" spans="1:47" ht="12.75" customHeight="1" x14ac:dyDescent="0.25">
      <c r="A335" s="1"/>
      <c r="B335" s="1"/>
      <c r="C335" s="1"/>
      <c r="D335" s="1"/>
      <c r="E335" s="1"/>
      <c r="F335" s="50"/>
      <c r="G335" s="5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</row>
    <row r="336" spans="1:47" ht="12.75" customHeight="1" x14ac:dyDescent="0.25">
      <c r="A336" s="1"/>
      <c r="B336" s="1"/>
      <c r="C336" s="1"/>
      <c r="D336" s="1"/>
      <c r="E336" s="1"/>
      <c r="F336" s="50"/>
      <c r="G336" s="5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</row>
    <row r="337" spans="1:47" ht="12.75" customHeight="1" x14ac:dyDescent="0.25">
      <c r="A337" s="1"/>
      <c r="B337" s="1"/>
      <c r="C337" s="1"/>
      <c r="D337" s="1"/>
      <c r="E337" s="1"/>
      <c r="F337" s="50"/>
      <c r="G337" s="5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</row>
    <row r="338" spans="1:47" ht="12.75" customHeight="1" x14ac:dyDescent="0.25">
      <c r="A338" s="1"/>
      <c r="B338" s="1"/>
      <c r="C338" s="1"/>
      <c r="D338" s="1"/>
      <c r="E338" s="1"/>
      <c r="F338" s="50"/>
      <c r="G338" s="5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</row>
    <row r="339" spans="1:47" ht="12.75" customHeight="1" x14ac:dyDescent="0.25">
      <c r="A339" s="1"/>
      <c r="B339" s="1"/>
      <c r="C339" s="1"/>
      <c r="D339" s="1"/>
      <c r="E339" s="1"/>
      <c r="F339" s="50"/>
      <c r="G339" s="5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</row>
    <row r="340" spans="1:47" ht="12.75" customHeight="1" x14ac:dyDescent="0.25">
      <c r="A340" s="1"/>
      <c r="B340" s="1"/>
      <c r="C340" s="1"/>
      <c r="D340" s="1"/>
      <c r="E340" s="1"/>
      <c r="F340" s="50"/>
      <c r="G340" s="5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</row>
    <row r="341" spans="1:47" ht="12.75" customHeight="1" x14ac:dyDescent="0.25">
      <c r="A341" s="1"/>
      <c r="B341" s="1"/>
      <c r="C341" s="1"/>
      <c r="D341" s="1"/>
      <c r="E341" s="1"/>
      <c r="F341" s="50"/>
      <c r="G341" s="5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</row>
    <row r="342" spans="1:47" ht="12.75" customHeight="1" x14ac:dyDescent="0.25">
      <c r="A342" s="1"/>
      <c r="B342" s="1"/>
      <c r="C342" s="1"/>
      <c r="D342" s="1"/>
      <c r="E342" s="1"/>
      <c r="F342" s="50"/>
      <c r="G342" s="5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</row>
    <row r="343" spans="1:47" ht="12.75" customHeight="1" x14ac:dyDescent="0.25">
      <c r="A343" s="1"/>
      <c r="B343" s="1"/>
      <c r="C343" s="1"/>
      <c r="D343" s="1"/>
      <c r="E343" s="1"/>
      <c r="F343" s="50"/>
      <c r="G343" s="5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</row>
    <row r="344" spans="1:47" ht="12.75" customHeight="1" x14ac:dyDescent="0.25">
      <c r="A344" s="1"/>
      <c r="B344" s="1"/>
      <c r="C344" s="1"/>
      <c r="D344" s="1"/>
      <c r="E344" s="1"/>
      <c r="F344" s="50"/>
      <c r="G344" s="5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</row>
    <row r="345" spans="1:47" ht="12.75" customHeight="1" x14ac:dyDescent="0.25">
      <c r="A345" s="1"/>
      <c r="B345" s="1"/>
      <c r="C345" s="1"/>
      <c r="D345" s="1"/>
      <c r="E345" s="1"/>
      <c r="F345" s="50"/>
      <c r="G345" s="5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</row>
    <row r="346" spans="1:47" ht="12.75" customHeight="1" x14ac:dyDescent="0.25">
      <c r="A346" s="1"/>
      <c r="B346" s="1"/>
      <c r="C346" s="1"/>
      <c r="D346" s="1"/>
      <c r="E346" s="1"/>
      <c r="F346" s="50"/>
      <c r="G346" s="5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</row>
    <row r="347" spans="1:47" ht="12.75" customHeight="1" x14ac:dyDescent="0.25">
      <c r="A347" s="1"/>
      <c r="B347" s="1"/>
      <c r="C347" s="1"/>
      <c r="D347" s="1"/>
      <c r="E347" s="1"/>
      <c r="F347" s="50"/>
      <c r="G347" s="5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</row>
    <row r="348" spans="1:47" ht="12.75" customHeight="1" x14ac:dyDescent="0.25">
      <c r="A348" s="1"/>
      <c r="B348" s="1"/>
      <c r="C348" s="1"/>
      <c r="D348" s="1"/>
      <c r="E348" s="1"/>
      <c r="F348" s="50"/>
      <c r="G348" s="5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</row>
    <row r="349" spans="1:47" ht="12.75" customHeight="1" x14ac:dyDescent="0.25">
      <c r="A349" s="1"/>
      <c r="B349" s="1"/>
      <c r="C349" s="1"/>
      <c r="D349" s="1"/>
      <c r="E349" s="1"/>
      <c r="F349" s="50"/>
      <c r="G349" s="5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</row>
    <row r="350" spans="1:47" ht="12.75" customHeight="1" x14ac:dyDescent="0.25">
      <c r="A350" s="1"/>
      <c r="B350" s="1"/>
      <c r="C350" s="1"/>
      <c r="D350" s="1"/>
      <c r="E350" s="1"/>
      <c r="F350" s="50"/>
      <c r="G350" s="5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</row>
    <row r="351" spans="1:47" ht="12.75" customHeight="1" x14ac:dyDescent="0.25">
      <c r="A351" s="1"/>
      <c r="B351" s="1"/>
      <c r="C351" s="1"/>
      <c r="D351" s="1"/>
      <c r="E351" s="1"/>
      <c r="F351" s="50"/>
      <c r="G351" s="5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</row>
    <row r="352" spans="1:47" ht="12.75" customHeight="1" x14ac:dyDescent="0.25">
      <c r="A352" s="1"/>
      <c r="B352" s="1"/>
      <c r="C352" s="1"/>
      <c r="D352" s="1"/>
      <c r="E352" s="1"/>
      <c r="F352" s="50"/>
      <c r="G352" s="5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</row>
    <row r="353" spans="1:47" ht="12.75" customHeight="1" x14ac:dyDescent="0.25">
      <c r="A353" s="1"/>
      <c r="B353" s="1"/>
      <c r="C353" s="1"/>
      <c r="D353" s="1"/>
      <c r="E353" s="1"/>
      <c r="F353" s="50"/>
      <c r="G353" s="5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</row>
    <row r="354" spans="1:47" ht="12.75" customHeight="1" x14ac:dyDescent="0.25">
      <c r="A354" s="1"/>
      <c r="B354" s="1"/>
      <c r="C354" s="1"/>
      <c r="D354" s="1"/>
      <c r="E354" s="1"/>
      <c r="F354" s="50"/>
      <c r="G354" s="5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</row>
    <row r="355" spans="1:47" ht="12.75" customHeight="1" x14ac:dyDescent="0.25">
      <c r="A355" s="1"/>
      <c r="B355" s="1"/>
      <c r="C355" s="1"/>
      <c r="D355" s="1"/>
      <c r="E355" s="1"/>
      <c r="F355" s="50"/>
      <c r="G355" s="5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</row>
    <row r="356" spans="1:47" ht="12.75" customHeight="1" x14ac:dyDescent="0.25">
      <c r="A356" s="1"/>
      <c r="B356" s="1"/>
      <c r="C356" s="1"/>
      <c r="D356" s="1"/>
      <c r="E356" s="1"/>
      <c r="F356" s="50"/>
      <c r="G356" s="5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</row>
    <row r="357" spans="1:47" ht="12.75" customHeight="1" x14ac:dyDescent="0.25">
      <c r="A357" s="1"/>
      <c r="B357" s="1"/>
      <c r="C357" s="1"/>
      <c r="D357" s="1"/>
      <c r="E357" s="1"/>
      <c r="F357" s="50"/>
      <c r="G357" s="5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</row>
    <row r="358" spans="1:47" ht="12.75" customHeight="1" x14ac:dyDescent="0.25">
      <c r="A358" s="1"/>
      <c r="B358" s="1"/>
      <c r="C358" s="1"/>
      <c r="D358" s="1"/>
      <c r="E358" s="1"/>
      <c r="F358" s="50"/>
      <c r="G358" s="5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</row>
    <row r="359" spans="1:47" ht="12.75" customHeight="1" x14ac:dyDescent="0.25">
      <c r="A359" s="1"/>
      <c r="B359" s="1"/>
      <c r="C359" s="1"/>
      <c r="D359" s="1"/>
      <c r="E359" s="1"/>
      <c r="F359" s="50"/>
      <c r="G359" s="5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</row>
    <row r="360" spans="1:47" ht="12.75" customHeight="1" x14ac:dyDescent="0.25">
      <c r="A360" s="1"/>
      <c r="B360" s="1"/>
      <c r="C360" s="1"/>
      <c r="D360" s="1"/>
      <c r="E360" s="1"/>
      <c r="F360" s="50"/>
      <c r="G360" s="5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</row>
    <row r="361" spans="1:47" ht="12.75" customHeight="1" x14ac:dyDescent="0.25">
      <c r="A361" s="1"/>
      <c r="B361" s="1"/>
      <c r="C361" s="1"/>
      <c r="D361" s="1"/>
      <c r="E361" s="1"/>
      <c r="F361" s="50"/>
      <c r="G361" s="5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</row>
    <row r="362" spans="1:47" ht="12.75" customHeight="1" x14ac:dyDescent="0.25">
      <c r="A362" s="1"/>
      <c r="B362" s="1"/>
      <c r="C362" s="1"/>
      <c r="D362" s="1"/>
      <c r="E362" s="1"/>
      <c r="F362" s="50"/>
      <c r="G362" s="5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</row>
    <row r="363" spans="1:47" ht="12.75" customHeight="1" x14ac:dyDescent="0.25">
      <c r="A363" s="1"/>
      <c r="B363" s="1"/>
      <c r="C363" s="1"/>
      <c r="D363" s="1"/>
      <c r="E363" s="1"/>
      <c r="F363" s="50"/>
      <c r="G363" s="5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</row>
    <row r="364" spans="1:47" ht="12.75" customHeight="1" x14ac:dyDescent="0.25">
      <c r="A364" s="1"/>
      <c r="B364" s="1"/>
      <c r="C364" s="1"/>
      <c r="D364" s="1"/>
      <c r="E364" s="1"/>
      <c r="F364" s="50"/>
      <c r="G364" s="5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</row>
    <row r="365" spans="1:47" ht="12.75" customHeight="1" x14ac:dyDescent="0.25">
      <c r="A365" s="1"/>
      <c r="B365" s="1"/>
      <c r="C365" s="1"/>
      <c r="D365" s="1"/>
      <c r="E365" s="1"/>
      <c r="F365" s="50"/>
      <c r="G365" s="5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</row>
    <row r="366" spans="1:47" ht="12.75" customHeight="1" x14ac:dyDescent="0.25">
      <c r="A366" s="1"/>
      <c r="B366" s="1"/>
      <c r="C366" s="1"/>
      <c r="D366" s="1"/>
      <c r="E366" s="1"/>
      <c r="F366" s="50"/>
      <c r="G366" s="5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</row>
    <row r="367" spans="1:47" ht="12.75" customHeight="1" x14ac:dyDescent="0.25">
      <c r="A367" s="1"/>
      <c r="B367" s="1"/>
      <c r="C367" s="1"/>
      <c r="D367" s="1"/>
      <c r="E367" s="1"/>
      <c r="F367" s="50"/>
      <c r="G367" s="5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</row>
    <row r="368" spans="1:47" ht="12.75" customHeight="1" x14ac:dyDescent="0.25">
      <c r="A368" s="1"/>
      <c r="B368" s="1"/>
      <c r="C368" s="1"/>
      <c r="D368" s="1"/>
      <c r="E368" s="1"/>
      <c r="F368" s="50"/>
      <c r="G368" s="5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</row>
    <row r="369" spans="1:47" ht="12.75" customHeight="1" x14ac:dyDescent="0.25">
      <c r="A369" s="1"/>
      <c r="B369" s="1"/>
      <c r="C369" s="1"/>
      <c r="D369" s="1"/>
      <c r="E369" s="1"/>
      <c r="F369" s="50"/>
      <c r="G369" s="5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</row>
    <row r="370" spans="1:47" ht="12.75" customHeight="1" x14ac:dyDescent="0.25">
      <c r="A370" s="1"/>
      <c r="B370" s="1"/>
      <c r="C370" s="1"/>
      <c r="D370" s="1"/>
      <c r="E370" s="1"/>
      <c r="F370" s="50"/>
      <c r="G370" s="5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</row>
    <row r="371" spans="1:47" ht="12.75" customHeight="1" x14ac:dyDescent="0.25">
      <c r="A371" s="1"/>
      <c r="B371" s="1"/>
      <c r="C371" s="1"/>
      <c r="D371" s="1"/>
      <c r="E371" s="1"/>
      <c r="F371" s="50"/>
      <c r="G371" s="5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</row>
    <row r="372" spans="1:47" ht="12.75" customHeight="1" x14ac:dyDescent="0.25">
      <c r="A372" s="1"/>
      <c r="B372" s="1"/>
      <c r="C372" s="1"/>
      <c r="D372" s="1"/>
      <c r="E372" s="1"/>
      <c r="F372" s="50"/>
      <c r="G372" s="5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</row>
    <row r="373" spans="1:47" ht="12.75" customHeight="1" x14ac:dyDescent="0.25">
      <c r="A373" s="1"/>
      <c r="B373" s="1"/>
      <c r="C373" s="1"/>
      <c r="D373" s="1"/>
      <c r="E373" s="1"/>
      <c r="F373" s="50"/>
      <c r="G373" s="5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</row>
    <row r="374" spans="1:47" ht="12.75" customHeight="1" x14ac:dyDescent="0.25">
      <c r="A374" s="1"/>
      <c r="B374" s="1"/>
      <c r="C374" s="1"/>
      <c r="D374" s="1"/>
      <c r="E374" s="1"/>
      <c r="F374" s="50"/>
      <c r="G374" s="5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</row>
    <row r="375" spans="1:47" ht="12.75" customHeight="1" x14ac:dyDescent="0.25">
      <c r="A375" s="1"/>
      <c r="B375" s="1"/>
      <c r="C375" s="1"/>
      <c r="D375" s="1"/>
      <c r="E375" s="1"/>
      <c r="F375" s="50"/>
      <c r="G375" s="5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</row>
    <row r="376" spans="1:47" ht="12.75" customHeight="1" x14ac:dyDescent="0.25">
      <c r="A376" s="1"/>
      <c r="B376" s="1"/>
      <c r="C376" s="1"/>
      <c r="D376" s="1"/>
      <c r="E376" s="1"/>
      <c r="F376" s="50"/>
      <c r="G376" s="5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</row>
    <row r="377" spans="1:47" ht="12.75" customHeight="1" x14ac:dyDescent="0.25">
      <c r="A377" s="1"/>
      <c r="B377" s="1"/>
      <c r="C377" s="1"/>
      <c r="D377" s="1"/>
      <c r="E377" s="1"/>
      <c r="F377" s="50"/>
      <c r="G377" s="5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</row>
    <row r="378" spans="1:47" ht="12.75" customHeight="1" x14ac:dyDescent="0.25">
      <c r="A378" s="1"/>
      <c r="B378" s="1"/>
      <c r="C378" s="1"/>
      <c r="D378" s="1"/>
      <c r="E378" s="1"/>
      <c r="F378" s="50"/>
      <c r="G378" s="5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</row>
    <row r="379" spans="1:47" ht="12.75" customHeight="1" x14ac:dyDescent="0.25">
      <c r="A379" s="1"/>
      <c r="B379" s="1"/>
      <c r="C379" s="1"/>
      <c r="D379" s="1"/>
      <c r="E379" s="1"/>
      <c r="F379" s="50"/>
      <c r="G379" s="5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</row>
    <row r="380" spans="1:47" ht="12.75" customHeight="1" x14ac:dyDescent="0.25">
      <c r="A380" s="1"/>
      <c r="B380" s="1"/>
      <c r="C380" s="1"/>
      <c r="D380" s="1"/>
      <c r="E380" s="1"/>
      <c r="F380" s="50"/>
      <c r="G380" s="5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</row>
    <row r="381" spans="1:47" ht="12.75" customHeight="1" x14ac:dyDescent="0.25">
      <c r="A381" s="1"/>
      <c r="B381" s="1"/>
      <c r="C381" s="1"/>
      <c r="D381" s="1"/>
      <c r="E381" s="1"/>
      <c r="F381" s="50"/>
      <c r="G381" s="5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</row>
    <row r="382" spans="1:47" ht="12.75" customHeight="1" x14ac:dyDescent="0.25">
      <c r="A382" s="1"/>
      <c r="B382" s="1"/>
      <c r="C382" s="1"/>
      <c r="D382" s="1"/>
      <c r="E382" s="1"/>
      <c r="F382" s="50"/>
      <c r="G382" s="5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</row>
    <row r="383" spans="1:47" ht="12.75" customHeight="1" x14ac:dyDescent="0.25">
      <c r="A383" s="1"/>
      <c r="B383" s="1"/>
      <c r="C383" s="1"/>
      <c r="D383" s="1"/>
      <c r="E383" s="1"/>
      <c r="F383" s="50"/>
      <c r="G383" s="5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</row>
    <row r="384" spans="1:47" ht="12.75" customHeight="1" x14ac:dyDescent="0.25">
      <c r="A384" s="1"/>
      <c r="B384" s="1"/>
      <c r="C384" s="1"/>
      <c r="D384" s="1"/>
      <c r="E384" s="1"/>
      <c r="F384" s="50"/>
      <c r="G384" s="5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</row>
    <row r="385" spans="1:47" ht="12.75" customHeight="1" x14ac:dyDescent="0.25">
      <c r="A385" s="1"/>
      <c r="B385" s="1"/>
      <c r="C385" s="1"/>
      <c r="D385" s="1"/>
      <c r="E385" s="1"/>
      <c r="F385" s="50"/>
      <c r="G385" s="5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</row>
    <row r="386" spans="1:47" ht="12.75" customHeight="1" x14ac:dyDescent="0.25">
      <c r="A386" s="1"/>
      <c r="B386" s="1"/>
      <c r="C386" s="1"/>
      <c r="D386" s="1"/>
      <c r="E386" s="1"/>
      <c r="F386" s="50"/>
      <c r="G386" s="5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</row>
    <row r="387" spans="1:47" ht="12.75" customHeight="1" x14ac:dyDescent="0.25">
      <c r="A387" s="1"/>
      <c r="B387" s="1"/>
      <c r="C387" s="1"/>
      <c r="D387" s="1"/>
      <c r="E387" s="1"/>
      <c r="F387" s="50"/>
      <c r="G387" s="5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</row>
    <row r="388" spans="1:47" ht="12.75" customHeight="1" x14ac:dyDescent="0.25">
      <c r="A388" s="1"/>
      <c r="B388" s="1"/>
      <c r="C388" s="1"/>
      <c r="D388" s="1"/>
      <c r="E388" s="1"/>
      <c r="F388" s="50"/>
      <c r="G388" s="5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</row>
    <row r="389" spans="1:47" ht="12.75" customHeight="1" x14ac:dyDescent="0.25">
      <c r="A389" s="1"/>
      <c r="B389" s="1"/>
      <c r="C389" s="1"/>
      <c r="D389" s="1"/>
      <c r="E389" s="1"/>
      <c r="F389" s="50"/>
      <c r="G389" s="5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</row>
    <row r="390" spans="1:47" ht="12.75" customHeight="1" x14ac:dyDescent="0.25">
      <c r="A390" s="1"/>
      <c r="B390" s="1"/>
      <c r="C390" s="1"/>
      <c r="D390" s="1"/>
      <c r="E390" s="1"/>
      <c r="F390" s="50"/>
      <c r="G390" s="5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</row>
    <row r="391" spans="1:47" ht="12.75" customHeight="1" x14ac:dyDescent="0.25">
      <c r="A391" s="1"/>
      <c r="B391" s="1"/>
      <c r="C391" s="1"/>
      <c r="D391" s="1"/>
      <c r="E391" s="1"/>
      <c r="F391" s="50"/>
      <c r="G391" s="5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</row>
    <row r="392" spans="1:47" ht="12.75" customHeight="1" x14ac:dyDescent="0.25">
      <c r="A392" s="1"/>
      <c r="B392" s="1"/>
      <c r="C392" s="1"/>
      <c r="D392" s="1"/>
      <c r="E392" s="1"/>
      <c r="F392" s="50"/>
      <c r="G392" s="5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</row>
    <row r="393" spans="1:47" ht="12.75" customHeight="1" x14ac:dyDescent="0.25">
      <c r="A393" s="1"/>
      <c r="B393" s="1"/>
      <c r="C393" s="1"/>
      <c r="D393" s="1"/>
      <c r="E393" s="1"/>
      <c r="F393" s="50"/>
      <c r="G393" s="5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</row>
    <row r="394" spans="1:47" ht="12.75" customHeight="1" x14ac:dyDescent="0.25">
      <c r="A394" s="1"/>
      <c r="B394" s="1"/>
      <c r="C394" s="1"/>
      <c r="D394" s="1"/>
      <c r="E394" s="1"/>
      <c r="F394" s="50"/>
      <c r="G394" s="5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</row>
    <row r="395" spans="1:47" ht="12.75" customHeight="1" x14ac:dyDescent="0.25">
      <c r="A395" s="1"/>
      <c r="B395" s="1"/>
      <c r="C395" s="1"/>
      <c r="D395" s="1"/>
      <c r="E395" s="1"/>
      <c r="F395" s="50"/>
      <c r="G395" s="5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</row>
    <row r="396" spans="1:47" ht="12.75" customHeight="1" x14ac:dyDescent="0.25">
      <c r="A396" s="1"/>
      <c r="B396" s="1"/>
      <c r="C396" s="1"/>
      <c r="D396" s="1"/>
      <c r="E396" s="1"/>
      <c r="F396" s="50"/>
      <c r="G396" s="5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</row>
    <row r="397" spans="1:47" ht="12.75" customHeight="1" x14ac:dyDescent="0.25">
      <c r="A397" s="1"/>
      <c r="B397" s="1"/>
      <c r="C397" s="1"/>
      <c r="D397" s="1"/>
      <c r="E397" s="1"/>
      <c r="F397" s="50"/>
      <c r="G397" s="5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</row>
    <row r="398" spans="1:47" ht="12.75" customHeight="1" x14ac:dyDescent="0.25">
      <c r="A398" s="1"/>
      <c r="B398" s="1"/>
      <c r="C398" s="1"/>
      <c r="D398" s="1"/>
      <c r="E398" s="1"/>
      <c r="F398" s="50"/>
      <c r="G398" s="5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</row>
    <row r="399" spans="1:47" ht="12.75" customHeight="1" x14ac:dyDescent="0.25">
      <c r="A399" s="1"/>
      <c r="B399" s="1"/>
      <c r="C399" s="1"/>
      <c r="D399" s="1"/>
      <c r="E399" s="1"/>
      <c r="F399" s="50"/>
      <c r="G399" s="5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</row>
    <row r="400" spans="1:47" ht="12.75" customHeight="1" x14ac:dyDescent="0.25">
      <c r="A400" s="1"/>
      <c r="B400" s="1"/>
      <c r="C400" s="1"/>
      <c r="D400" s="1"/>
      <c r="E400" s="1"/>
      <c r="F400" s="50"/>
      <c r="G400" s="5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</row>
    <row r="401" spans="1:47" ht="12.75" customHeight="1" x14ac:dyDescent="0.25">
      <c r="A401" s="1"/>
      <c r="B401" s="1"/>
      <c r="C401" s="1"/>
      <c r="D401" s="1"/>
      <c r="E401" s="1"/>
      <c r="F401" s="50"/>
      <c r="G401" s="5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</row>
    <row r="402" spans="1:47" ht="12.75" customHeight="1" x14ac:dyDescent="0.25">
      <c r="A402" s="1"/>
      <c r="B402" s="1"/>
      <c r="C402" s="1"/>
      <c r="D402" s="1"/>
      <c r="E402" s="1"/>
      <c r="F402" s="50"/>
      <c r="G402" s="5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</row>
    <row r="403" spans="1:47" ht="12.75" customHeight="1" x14ac:dyDescent="0.25">
      <c r="A403" s="1"/>
      <c r="B403" s="1"/>
      <c r="C403" s="1"/>
      <c r="D403" s="1"/>
      <c r="E403" s="1"/>
      <c r="F403" s="50"/>
      <c r="G403" s="5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</row>
    <row r="404" spans="1:47" ht="12.75" customHeight="1" x14ac:dyDescent="0.25">
      <c r="A404" s="1"/>
      <c r="B404" s="1"/>
      <c r="C404" s="1"/>
      <c r="D404" s="1"/>
      <c r="E404" s="1"/>
      <c r="F404" s="50"/>
      <c r="G404" s="5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</row>
    <row r="405" spans="1:47" ht="12.75" customHeight="1" x14ac:dyDescent="0.25">
      <c r="A405" s="1"/>
      <c r="B405" s="1"/>
      <c r="C405" s="1"/>
      <c r="D405" s="1"/>
      <c r="E405" s="1"/>
      <c r="F405" s="50"/>
      <c r="G405" s="5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</row>
    <row r="406" spans="1:47" ht="12.75" customHeight="1" x14ac:dyDescent="0.25">
      <c r="A406" s="1"/>
      <c r="B406" s="1"/>
      <c r="C406" s="1"/>
      <c r="D406" s="1"/>
      <c r="E406" s="1"/>
      <c r="F406" s="50"/>
      <c r="G406" s="5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</row>
    <row r="407" spans="1:47" ht="12.75" customHeight="1" x14ac:dyDescent="0.25">
      <c r="A407" s="1"/>
      <c r="B407" s="1"/>
      <c r="C407" s="1"/>
      <c r="D407" s="1"/>
      <c r="E407" s="1"/>
      <c r="F407" s="50"/>
      <c r="G407" s="5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</row>
    <row r="408" spans="1:47" ht="12.75" customHeight="1" x14ac:dyDescent="0.25">
      <c r="A408" s="1"/>
      <c r="B408" s="1"/>
      <c r="C408" s="1"/>
      <c r="D408" s="1"/>
      <c r="E408" s="1"/>
      <c r="F408" s="50"/>
      <c r="G408" s="5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</row>
    <row r="409" spans="1:47" ht="12.75" customHeight="1" x14ac:dyDescent="0.25">
      <c r="A409" s="1"/>
      <c r="B409" s="1"/>
      <c r="C409" s="1"/>
      <c r="D409" s="1"/>
      <c r="E409" s="1"/>
      <c r="F409" s="50"/>
      <c r="G409" s="5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</row>
    <row r="410" spans="1:47" ht="12.75" customHeight="1" x14ac:dyDescent="0.25">
      <c r="A410" s="1"/>
      <c r="B410" s="1"/>
      <c r="C410" s="1"/>
      <c r="D410" s="1"/>
      <c r="E410" s="1"/>
      <c r="F410" s="50"/>
      <c r="G410" s="5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</row>
    <row r="411" spans="1:47" ht="12.75" customHeight="1" x14ac:dyDescent="0.25">
      <c r="A411" s="1"/>
      <c r="B411" s="1"/>
      <c r="C411" s="1"/>
      <c r="D411" s="1"/>
      <c r="E411" s="1"/>
      <c r="F411" s="50"/>
      <c r="G411" s="5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</row>
    <row r="412" spans="1:47" ht="12.75" customHeight="1" x14ac:dyDescent="0.25">
      <c r="A412" s="1"/>
      <c r="B412" s="1"/>
      <c r="C412" s="1"/>
      <c r="D412" s="1"/>
      <c r="E412" s="1"/>
      <c r="F412" s="50"/>
      <c r="G412" s="5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</row>
    <row r="413" spans="1:47" ht="12.75" customHeight="1" x14ac:dyDescent="0.25">
      <c r="A413" s="1"/>
      <c r="B413" s="1"/>
      <c r="C413" s="1"/>
      <c r="D413" s="1"/>
      <c r="E413" s="1"/>
      <c r="F413" s="50"/>
      <c r="G413" s="5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</row>
    <row r="414" spans="1:47" ht="12.75" customHeight="1" x14ac:dyDescent="0.25">
      <c r="A414" s="1"/>
      <c r="B414" s="1"/>
      <c r="C414" s="1"/>
      <c r="D414" s="1"/>
      <c r="E414" s="1"/>
      <c r="F414" s="50"/>
      <c r="G414" s="5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</row>
    <row r="415" spans="1:47" ht="12.75" customHeight="1" x14ac:dyDescent="0.25">
      <c r="A415" s="1"/>
      <c r="B415" s="1"/>
      <c r="C415" s="1"/>
      <c r="D415" s="1"/>
      <c r="E415" s="1"/>
      <c r="F415" s="50"/>
      <c r="G415" s="5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</row>
    <row r="416" spans="1:47" ht="12.75" customHeight="1" x14ac:dyDescent="0.25">
      <c r="A416" s="1"/>
      <c r="B416" s="1"/>
      <c r="C416" s="1"/>
      <c r="D416" s="1"/>
      <c r="E416" s="1"/>
      <c r="F416" s="50"/>
      <c r="G416" s="5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</row>
    <row r="417" spans="1:47" ht="12.75" customHeight="1" x14ac:dyDescent="0.25">
      <c r="A417" s="1"/>
      <c r="B417" s="1"/>
      <c r="C417" s="1"/>
      <c r="D417" s="1"/>
      <c r="E417" s="1"/>
      <c r="F417" s="50"/>
      <c r="G417" s="5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</row>
    <row r="418" spans="1:47" ht="12.75" customHeight="1" x14ac:dyDescent="0.25">
      <c r="A418" s="1"/>
      <c r="B418" s="1"/>
      <c r="C418" s="1"/>
      <c r="D418" s="1"/>
      <c r="E418" s="1"/>
      <c r="F418" s="50"/>
      <c r="G418" s="5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</row>
    <row r="419" spans="1:47" ht="12.75" customHeight="1" x14ac:dyDescent="0.25">
      <c r="A419" s="1"/>
      <c r="B419" s="1"/>
      <c r="C419" s="1"/>
      <c r="D419" s="1"/>
      <c r="E419" s="1"/>
      <c r="F419" s="50"/>
      <c r="G419" s="5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</row>
    <row r="420" spans="1:47" ht="12.75" customHeight="1" x14ac:dyDescent="0.25">
      <c r="A420" s="1"/>
      <c r="B420" s="1"/>
      <c r="C420" s="1"/>
      <c r="D420" s="1"/>
      <c r="E420" s="1"/>
      <c r="F420" s="50"/>
      <c r="G420" s="5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</row>
    <row r="421" spans="1:47" ht="12.75" customHeight="1" x14ac:dyDescent="0.25">
      <c r="A421" s="1"/>
      <c r="B421" s="1"/>
      <c r="C421" s="1"/>
      <c r="D421" s="1"/>
      <c r="E421" s="1"/>
      <c r="F421" s="50"/>
      <c r="G421" s="5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</row>
    <row r="422" spans="1:47" ht="12.75" customHeight="1" x14ac:dyDescent="0.25">
      <c r="A422" s="1"/>
      <c r="B422" s="1"/>
      <c r="C422" s="1"/>
      <c r="D422" s="1"/>
      <c r="E422" s="1"/>
      <c r="F422" s="50"/>
      <c r="G422" s="5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</row>
    <row r="423" spans="1:47" ht="12.75" customHeight="1" x14ac:dyDescent="0.25">
      <c r="A423" s="1"/>
      <c r="B423" s="1"/>
      <c r="C423" s="1"/>
      <c r="D423" s="1"/>
      <c r="E423" s="1"/>
      <c r="F423" s="50"/>
      <c r="G423" s="5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</row>
    <row r="424" spans="1:47" ht="12.75" customHeight="1" x14ac:dyDescent="0.25">
      <c r="A424" s="1"/>
      <c r="B424" s="1"/>
      <c r="C424" s="1"/>
      <c r="D424" s="1"/>
      <c r="E424" s="1"/>
      <c r="F424" s="50"/>
      <c r="G424" s="5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</row>
    <row r="425" spans="1:47" ht="12.75" customHeight="1" x14ac:dyDescent="0.25">
      <c r="A425" s="1"/>
      <c r="B425" s="1"/>
      <c r="C425" s="1"/>
      <c r="D425" s="1"/>
      <c r="E425" s="1"/>
      <c r="F425" s="50"/>
      <c r="G425" s="5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</row>
    <row r="426" spans="1:47" ht="12.75" customHeight="1" x14ac:dyDescent="0.25">
      <c r="A426" s="1"/>
      <c r="B426" s="1"/>
      <c r="C426" s="1"/>
      <c r="D426" s="1"/>
      <c r="E426" s="1"/>
      <c r="F426" s="50"/>
      <c r="G426" s="5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</row>
    <row r="427" spans="1:47" ht="12.75" customHeight="1" x14ac:dyDescent="0.25">
      <c r="A427" s="1"/>
      <c r="B427" s="1"/>
      <c r="C427" s="1"/>
      <c r="D427" s="1"/>
      <c r="E427" s="1"/>
      <c r="F427" s="50"/>
      <c r="G427" s="5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</row>
    <row r="428" spans="1:47" ht="12.75" customHeight="1" x14ac:dyDescent="0.25">
      <c r="A428" s="1"/>
      <c r="B428" s="1"/>
      <c r="C428" s="1"/>
      <c r="D428" s="1"/>
      <c r="E428" s="1"/>
      <c r="F428" s="50"/>
      <c r="G428" s="5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</row>
    <row r="429" spans="1:47" ht="12.75" customHeight="1" x14ac:dyDescent="0.25">
      <c r="A429" s="1"/>
      <c r="B429" s="1"/>
      <c r="C429" s="1"/>
      <c r="D429" s="1"/>
      <c r="E429" s="1"/>
      <c r="F429" s="50"/>
      <c r="G429" s="5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</row>
    <row r="430" spans="1:47" ht="12.75" customHeight="1" x14ac:dyDescent="0.25">
      <c r="A430" s="1"/>
      <c r="B430" s="1"/>
      <c r="C430" s="1"/>
      <c r="D430" s="1"/>
      <c r="E430" s="1"/>
      <c r="F430" s="50"/>
      <c r="G430" s="5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</row>
    <row r="431" spans="1:47" ht="12.75" customHeight="1" x14ac:dyDescent="0.25">
      <c r="A431" s="1"/>
      <c r="B431" s="1"/>
      <c r="C431" s="1"/>
      <c r="D431" s="1"/>
      <c r="E431" s="1"/>
      <c r="F431" s="50"/>
      <c r="G431" s="5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</row>
    <row r="432" spans="1:47" ht="12.75" customHeight="1" x14ac:dyDescent="0.25">
      <c r="A432" s="1"/>
      <c r="B432" s="1"/>
      <c r="C432" s="1"/>
      <c r="D432" s="1"/>
      <c r="E432" s="1"/>
      <c r="F432" s="50"/>
      <c r="G432" s="5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</row>
    <row r="433" spans="1:47" ht="12.75" customHeight="1" x14ac:dyDescent="0.25">
      <c r="A433" s="1"/>
      <c r="B433" s="1"/>
      <c r="C433" s="1"/>
      <c r="D433" s="1"/>
      <c r="E433" s="1"/>
      <c r="F433" s="50"/>
      <c r="G433" s="5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</row>
    <row r="434" spans="1:47" ht="12.75" customHeight="1" x14ac:dyDescent="0.25">
      <c r="A434" s="1"/>
      <c r="B434" s="1"/>
      <c r="C434" s="1"/>
      <c r="D434" s="1"/>
      <c r="E434" s="1"/>
      <c r="F434" s="50"/>
      <c r="G434" s="5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</row>
    <row r="435" spans="1:47" ht="12.75" customHeight="1" x14ac:dyDescent="0.25">
      <c r="A435" s="1"/>
      <c r="B435" s="1"/>
      <c r="C435" s="1"/>
      <c r="D435" s="1"/>
      <c r="E435" s="1"/>
      <c r="F435" s="50"/>
      <c r="G435" s="5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</row>
    <row r="436" spans="1:47" ht="12.75" customHeight="1" x14ac:dyDescent="0.25">
      <c r="A436" s="1"/>
      <c r="B436" s="1"/>
      <c r="C436" s="1"/>
      <c r="D436" s="1"/>
      <c r="E436" s="1"/>
      <c r="F436" s="50"/>
      <c r="G436" s="5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</row>
    <row r="437" spans="1:47" ht="12.75" customHeight="1" x14ac:dyDescent="0.25">
      <c r="A437" s="1"/>
      <c r="B437" s="1"/>
      <c r="C437" s="1"/>
      <c r="D437" s="1"/>
      <c r="E437" s="1"/>
      <c r="F437" s="50"/>
      <c r="G437" s="5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</row>
    <row r="438" spans="1:47" ht="12.75" customHeight="1" x14ac:dyDescent="0.25">
      <c r="A438" s="1"/>
      <c r="B438" s="1"/>
      <c r="C438" s="1"/>
      <c r="D438" s="1"/>
      <c r="E438" s="1"/>
      <c r="F438" s="50"/>
      <c r="G438" s="5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</row>
    <row r="439" spans="1:47" ht="12.75" customHeight="1" x14ac:dyDescent="0.25">
      <c r="A439" s="1"/>
      <c r="B439" s="1"/>
      <c r="C439" s="1"/>
      <c r="D439" s="1"/>
      <c r="E439" s="1"/>
      <c r="F439" s="50"/>
      <c r="G439" s="5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</row>
    <row r="440" spans="1:47" ht="12.75" customHeight="1" x14ac:dyDescent="0.25">
      <c r="A440" s="1"/>
      <c r="B440" s="1"/>
      <c r="C440" s="1"/>
      <c r="D440" s="1"/>
      <c r="E440" s="1"/>
      <c r="F440" s="50"/>
      <c r="G440" s="5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</row>
    <row r="441" spans="1:47" ht="12.75" customHeight="1" x14ac:dyDescent="0.25">
      <c r="A441" s="1"/>
      <c r="B441" s="1"/>
      <c r="C441" s="1"/>
      <c r="D441" s="1"/>
      <c r="E441" s="1"/>
      <c r="F441" s="50"/>
      <c r="G441" s="5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</row>
    <row r="442" spans="1:47" ht="12.75" customHeight="1" x14ac:dyDescent="0.25">
      <c r="A442" s="1"/>
      <c r="B442" s="1"/>
      <c r="C442" s="1"/>
      <c r="D442" s="1"/>
      <c r="E442" s="1"/>
      <c r="F442" s="50"/>
      <c r="G442" s="5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</row>
    <row r="443" spans="1:47" ht="12.75" customHeight="1" x14ac:dyDescent="0.25">
      <c r="A443" s="1"/>
      <c r="B443" s="1"/>
      <c r="C443" s="1"/>
      <c r="D443" s="1"/>
      <c r="E443" s="1"/>
      <c r="F443" s="50"/>
      <c r="G443" s="5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</row>
    <row r="444" spans="1:47" ht="12.75" customHeight="1" x14ac:dyDescent="0.25">
      <c r="A444" s="1"/>
      <c r="B444" s="1"/>
      <c r="C444" s="1"/>
      <c r="D444" s="1"/>
      <c r="E444" s="1"/>
      <c r="F444" s="50"/>
      <c r="G444" s="5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</row>
    <row r="445" spans="1:47" ht="12.75" customHeight="1" x14ac:dyDescent="0.25">
      <c r="A445" s="1"/>
      <c r="B445" s="1"/>
      <c r="C445" s="1"/>
      <c r="D445" s="1"/>
      <c r="E445" s="1"/>
      <c r="F445" s="50"/>
      <c r="G445" s="5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</row>
    <row r="446" spans="1:47" ht="12.75" customHeight="1" x14ac:dyDescent="0.25">
      <c r="A446" s="1"/>
      <c r="B446" s="1"/>
      <c r="C446" s="1"/>
      <c r="D446" s="1"/>
      <c r="E446" s="1"/>
      <c r="F446" s="50"/>
      <c r="G446" s="5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</row>
    <row r="447" spans="1:47" ht="12.75" customHeight="1" x14ac:dyDescent="0.25">
      <c r="A447" s="1"/>
      <c r="B447" s="1"/>
      <c r="C447" s="1"/>
      <c r="D447" s="1"/>
      <c r="E447" s="1"/>
      <c r="F447" s="50"/>
      <c r="G447" s="5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</row>
    <row r="448" spans="1:47" ht="12.75" customHeight="1" x14ac:dyDescent="0.25">
      <c r="A448" s="1"/>
      <c r="B448" s="1"/>
      <c r="C448" s="1"/>
      <c r="D448" s="1"/>
      <c r="E448" s="1"/>
      <c r="F448" s="50"/>
      <c r="G448" s="5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</row>
    <row r="449" spans="1:47" ht="12.75" customHeight="1" x14ac:dyDescent="0.25">
      <c r="A449" s="1"/>
      <c r="B449" s="1"/>
      <c r="C449" s="1"/>
      <c r="D449" s="1"/>
      <c r="E449" s="1"/>
      <c r="F449" s="50"/>
      <c r="G449" s="5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</row>
    <row r="450" spans="1:47" ht="12.75" customHeight="1" x14ac:dyDescent="0.25">
      <c r="A450" s="1"/>
      <c r="B450" s="1"/>
      <c r="C450" s="1"/>
      <c r="D450" s="1"/>
      <c r="E450" s="1"/>
      <c r="F450" s="50"/>
      <c r="G450" s="5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</row>
    <row r="451" spans="1:47" ht="12.75" customHeight="1" x14ac:dyDescent="0.25">
      <c r="A451" s="1"/>
      <c r="B451" s="1"/>
      <c r="C451" s="1"/>
      <c r="D451" s="1"/>
      <c r="E451" s="1"/>
      <c r="F451" s="50"/>
      <c r="G451" s="5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</row>
    <row r="452" spans="1:47" ht="12.75" customHeight="1" x14ac:dyDescent="0.25">
      <c r="A452" s="1"/>
      <c r="B452" s="1"/>
      <c r="C452" s="1"/>
      <c r="D452" s="1"/>
      <c r="E452" s="1"/>
      <c r="F452" s="50"/>
      <c r="G452" s="5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</row>
    <row r="453" spans="1:47" ht="12.75" customHeight="1" x14ac:dyDescent="0.25">
      <c r="A453" s="1"/>
      <c r="B453" s="1"/>
      <c r="C453" s="1"/>
      <c r="D453" s="1"/>
      <c r="E453" s="1"/>
      <c r="F453" s="50"/>
      <c r="G453" s="5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</row>
    <row r="454" spans="1:47" ht="12.75" customHeight="1" x14ac:dyDescent="0.25">
      <c r="A454" s="1"/>
      <c r="B454" s="1"/>
      <c r="C454" s="1"/>
      <c r="D454" s="1"/>
      <c r="E454" s="1"/>
      <c r="F454" s="50"/>
      <c r="G454" s="5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</row>
    <row r="455" spans="1:47" ht="12.75" customHeight="1" x14ac:dyDescent="0.25">
      <c r="A455" s="1"/>
      <c r="B455" s="1"/>
      <c r="C455" s="1"/>
      <c r="D455" s="1"/>
      <c r="E455" s="1"/>
      <c r="F455" s="50"/>
      <c r="G455" s="5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</row>
    <row r="456" spans="1:47" ht="12.75" customHeight="1" x14ac:dyDescent="0.25">
      <c r="A456" s="1"/>
      <c r="B456" s="1"/>
      <c r="C456" s="1"/>
      <c r="D456" s="1"/>
      <c r="E456" s="1"/>
      <c r="F456" s="50"/>
      <c r="G456" s="5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</row>
    <row r="457" spans="1:47" ht="12.75" customHeight="1" x14ac:dyDescent="0.25">
      <c r="A457" s="1"/>
      <c r="B457" s="1"/>
      <c r="C457" s="1"/>
      <c r="D457" s="1"/>
      <c r="E457" s="1"/>
      <c r="F457" s="50"/>
      <c r="G457" s="5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</row>
    <row r="458" spans="1:47" ht="12.75" customHeight="1" x14ac:dyDescent="0.25">
      <c r="A458" s="1"/>
      <c r="B458" s="1"/>
      <c r="C458" s="1"/>
      <c r="D458" s="1"/>
      <c r="E458" s="1"/>
      <c r="F458" s="50"/>
      <c r="G458" s="5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</row>
    <row r="459" spans="1:47" ht="12.75" customHeight="1" x14ac:dyDescent="0.25">
      <c r="A459" s="1"/>
      <c r="B459" s="1"/>
      <c r="C459" s="1"/>
      <c r="D459" s="1"/>
      <c r="E459" s="1"/>
      <c r="F459" s="50"/>
      <c r="G459" s="5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</row>
    <row r="460" spans="1:47" ht="12.75" customHeight="1" x14ac:dyDescent="0.25">
      <c r="A460" s="1"/>
      <c r="B460" s="1"/>
      <c r="C460" s="1"/>
      <c r="D460" s="1"/>
      <c r="E460" s="1"/>
      <c r="F460" s="50"/>
      <c r="G460" s="5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</row>
    <row r="461" spans="1:47" ht="12.75" customHeight="1" x14ac:dyDescent="0.25">
      <c r="A461" s="1"/>
      <c r="B461" s="1"/>
      <c r="C461" s="1"/>
      <c r="D461" s="1"/>
      <c r="E461" s="1"/>
      <c r="F461" s="50"/>
      <c r="G461" s="5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</row>
    <row r="462" spans="1:47" ht="12.75" customHeight="1" x14ac:dyDescent="0.25">
      <c r="A462" s="1"/>
      <c r="B462" s="1"/>
      <c r="C462" s="1"/>
      <c r="D462" s="1"/>
      <c r="E462" s="1"/>
      <c r="F462" s="50"/>
      <c r="G462" s="5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</row>
    <row r="463" spans="1:47" ht="12.75" customHeight="1" x14ac:dyDescent="0.25">
      <c r="A463" s="1"/>
      <c r="B463" s="1"/>
      <c r="C463" s="1"/>
      <c r="D463" s="1"/>
      <c r="E463" s="1"/>
      <c r="F463" s="50"/>
      <c r="G463" s="5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</row>
    <row r="464" spans="1:47" ht="12.75" customHeight="1" x14ac:dyDescent="0.25">
      <c r="A464" s="1"/>
      <c r="B464" s="1"/>
      <c r="C464" s="1"/>
      <c r="D464" s="1"/>
      <c r="E464" s="1"/>
      <c r="F464" s="50"/>
      <c r="G464" s="5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</row>
    <row r="465" spans="1:47" ht="12.75" customHeight="1" x14ac:dyDescent="0.25">
      <c r="A465" s="1"/>
      <c r="B465" s="1"/>
      <c r="C465" s="1"/>
      <c r="D465" s="1"/>
      <c r="E465" s="1"/>
      <c r="F465" s="50"/>
      <c r="G465" s="5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</row>
    <row r="466" spans="1:47" ht="12.75" customHeight="1" x14ac:dyDescent="0.25">
      <c r="A466" s="1"/>
      <c r="B466" s="1"/>
      <c r="C466" s="1"/>
      <c r="D466" s="1"/>
      <c r="E466" s="1"/>
      <c r="F466" s="50"/>
      <c r="G466" s="5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</row>
    <row r="467" spans="1:47" ht="12.75" customHeight="1" x14ac:dyDescent="0.25">
      <c r="A467" s="1"/>
      <c r="B467" s="1"/>
      <c r="C467" s="1"/>
      <c r="D467" s="1"/>
      <c r="E467" s="1"/>
      <c r="F467" s="50"/>
      <c r="G467" s="5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</row>
    <row r="468" spans="1:47" ht="12.75" customHeight="1" x14ac:dyDescent="0.25">
      <c r="A468" s="1"/>
      <c r="B468" s="1"/>
      <c r="C468" s="1"/>
      <c r="D468" s="1"/>
      <c r="E468" s="1"/>
      <c r="F468" s="50"/>
      <c r="G468" s="5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</row>
    <row r="469" spans="1:47" ht="12.75" customHeight="1" x14ac:dyDescent="0.25">
      <c r="A469" s="1"/>
      <c r="B469" s="1"/>
      <c r="C469" s="1"/>
      <c r="D469" s="1"/>
      <c r="E469" s="1"/>
      <c r="F469" s="50"/>
      <c r="G469" s="5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</row>
    <row r="470" spans="1:47" ht="12.75" customHeight="1" x14ac:dyDescent="0.25">
      <c r="A470" s="1"/>
      <c r="B470" s="1"/>
      <c r="C470" s="1"/>
      <c r="D470" s="1"/>
      <c r="E470" s="1"/>
      <c r="F470" s="50"/>
      <c r="G470" s="5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</row>
    <row r="471" spans="1:47" ht="12.75" customHeight="1" x14ac:dyDescent="0.25">
      <c r="A471" s="1"/>
      <c r="B471" s="1"/>
      <c r="C471" s="1"/>
      <c r="D471" s="1"/>
      <c r="E471" s="1"/>
      <c r="F471" s="50"/>
      <c r="G471" s="5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</row>
    <row r="472" spans="1:47" ht="12.75" customHeight="1" x14ac:dyDescent="0.25">
      <c r="A472" s="1"/>
      <c r="B472" s="1"/>
      <c r="C472" s="1"/>
      <c r="D472" s="1"/>
      <c r="E472" s="1"/>
      <c r="F472" s="50"/>
      <c r="G472" s="5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</row>
    <row r="473" spans="1:47" ht="12.75" customHeight="1" x14ac:dyDescent="0.25">
      <c r="A473" s="1"/>
      <c r="B473" s="1"/>
      <c r="C473" s="1"/>
      <c r="D473" s="1"/>
      <c r="E473" s="1"/>
      <c r="F473" s="50"/>
      <c r="G473" s="5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</row>
    <row r="474" spans="1:47" ht="12.75" customHeight="1" x14ac:dyDescent="0.25">
      <c r="A474" s="1"/>
      <c r="B474" s="1"/>
      <c r="C474" s="1"/>
      <c r="D474" s="1"/>
      <c r="E474" s="1"/>
      <c r="F474" s="50"/>
      <c r="G474" s="5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</row>
    <row r="475" spans="1:47" ht="12.75" customHeight="1" x14ac:dyDescent="0.25">
      <c r="A475" s="1"/>
      <c r="B475" s="1"/>
      <c r="C475" s="1"/>
      <c r="D475" s="1"/>
      <c r="E475" s="1"/>
      <c r="F475" s="50"/>
      <c r="G475" s="5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</row>
    <row r="476" spans="1:47" ht="12.75" customHeight="1" x14ac:dyDescent="0.25">
      <c r="A476" s="1"/>
      <c r="B476" s="1"/>
      <c r="C476" s="1"/>
      <c r="D476" s="1"/>
      <c r="E476" s="1"/>
      <c r="F476" s="50"/>
      <c r="G476" s="5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</row>
    <row r="477" spans="1:47" ht="12.75" customHeight="1" x14ac:dyDescent="0.25">
      <c r="A477" s="1"/>
      <c r="B477" s="1"/>
      <c r="C477" s="1"/>
      <c r="D477" s="1"/>
      <c r="E477" s="1"/>
      <c r="F477" s="50"/>
      <c r="G477" s="5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</row>
    <row r="478" spans="1:47" ht="12.75" customHeight="1" x14ac:dyDescent="0.25">
      <c r="A478" s="1"/>
      <c r="B478" s="1"/>
      <c r="C478" s="1"/>
      <c r="D478" s="1"/>
      <c r="E478" s="1"/>
      <c r="F478" s="50"/>
      <c r="G478" s="5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</row>
    <row r="479" spans="1:47" ht="12.75" customHeight="1" x14ac:dyDescent="0.25">
      <c r="A479" s="1"/>
      <c r="B479" s="1"/>
      <c r="C479" s="1"/>
      <c r="D479" s="1"/>
      <c r="E479" s="1"/>
      <c r="F479" s="50"/>
      <c r="G479" s="5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</row>
    <row r="480" spans="1:47" ht="12.75" customHeight="1" x14ac:dyDescent="0.25">
      <c r="A480" s="1"/>
      <c r="B480" s="1"/>
      <c r="C480" s="1"/>
      <c r="D480" s="1"/>
      <c r="E480" s="1"/>
      <c r="F480" s="50"/>
      <c r="G480" s="5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</row>
    <row r="481" spans="1:47" ht="12.75" customHeight="1" x14ac:dyDescent="0.25">
      <c r="A481" s="1"/>
      <c r="B481" s="1"/>
      <c r="C481" s="1"/>
      <c r="D481" s="1"/>
      <c r="E481" s="1"/>
      <c r="F481" s="50"/>
      <c r="G481" s="5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</row>
    <row r="482" spans="1:47" ht="12.75" customHeight="1" x14ac:dyDescent="0.25">
      <c r="A482" s="1"/>
      <c r="B482" s="1"/>
      <c r="C482" s="1"/>
      <c r="D482" s="1"/>
      <c r="E482" s="1"/>
      <c r="F482" s="50"/>
      <c r="G482" s="5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</row>
    <row r="483" spans="1:47" ht="12.75" customHeight="1" x14ac:dyDescent="0.25">
      <c r="A483" s="1"/>
      <c r="B483" s="1"/>
      <c r="C483" s="1"/>
      <c r="D483" s="1"/>
      <c r="E483" s="1"/>
      <c r="F483" s="50"/>
      <c r="G483" s="5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</row>
    <row r="484" spans="1:47" ht="12.75" customHeight="1" x14ac:dyDescent="0.25">
      <c r="A484" s="1"/>
      <c r="B484" s="1"/>
      <c r="C484" s="1"/>
      <c r="D484" s="1"/>
      <c r="E484" s="1"/>
      <c r="F484" s="50"/>
      <c r="G484" s="5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</row>
    <row r="485" spans="1:47" ht="12.75" customHeight="1" x14ac:dyDescent="0.25">
      <c r="A485" s="1"/>
      <c r="B485" s="1"/>
      <c r="C485" s="1"/>
      <c r="D485" s="1"/>
      <c r="E485" s="1"/>
      <c r="F485" s="50"/>
      <c r="G485" s="5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</row>
    <row r="486" spans="1:47" ht="12.75" customHeight="1" x14ac:dyDescent="0.25">
      <c r="A486" s="1"/>
      <c r="B486" s="1"/>
      <c r="C486" s="1"/>
      <c r="D486" s="1"/>
      <c r="E486" s="1"/>
      <c r="F486" s="50"/>
      <c r="G486" s="5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</row>
    <row r="487" spans="1:47" ht="12.75" customHeight="1" x14ac:dyDescent="0.25">
      <c r="A487" s="1"/>
      <c r="B487" s="1"/>
      <c r="C487" s="1"/>
      <c r="D487" s="1"/>
      <c r="E487" s="1"/>
      <c r="F487" s="50"/>
      <c r="G487" s="5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</row>
    <row r="488" spans="1:47" ht="12.75" customHeight="1" x14ac:dyDescent="0.25">
      <c r="A488" s="1"/>
      <c r="B488" s="1"/>
      <c r="C488" s="1"/>
      <c r="D488" s="1"/>
      <c r="E488" s="1"/>
      <c r="F488" s="50"/>
      <c r="G488" s="5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</row>
    <row r="489" spans="1:47" ht="12.75" customHeight="1" x14ac:dyDescent="0.25">
      <c r="A489" s="1"/>
      <c r="B489" s="1"/>
      <c r="C489" s="1"/>
      <c r="D489" s="1"/>
      <c r="E489" s="1"/>
      <c r="F489" s="50"/>
      <c r="G489" s="5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</row>
    <row r="490" spans="1:47" ht="12.75" customHeight="1" x14ac:dyDescent="0.25">
      <c r="A490" s="1"/>
      <c r="B490" s="1"/>
      <c r="C490" s="1"/>
      <c r="D490" s="1"/>
      <c r="E490" s="1"/>
      <c r="F490" s="50"/>
      <c r="G490" s="5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</row>
    <row r="491" spans="1:47" ht="12.75" customHeight="1" x14ac:dyDescent="0.25">
      <c r="A491" s="1"/>
      <c r="B491" s="1"/>
      <c r="C491" s="1"/>
      <c r="D491" s="1"/>
      <c r="E491" s="1"/>
      <c r="F491" s="50"/>
      <c r="G491" s="5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</row>
    <row r="492" spans="1:47" ht="12.75" customHeight="1" x14ac:dyDescent="0.25">
      <c r="A492" s="1"/>
      <c r="B492" s="1"/>
      <c r="C492" s="1"/>
      <c r="D492" s="1"/>
      <c r="E492" s="1"/>
      <c r="F492" s="50"/>
      <c r="G492" s="5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</row>
    <row r="493" spans="1:47" ht="12.75" customHeight="1" x14ac:dyDescent="0.25">
      <c r="A493" s="1"/>
      <c r="B493" s="1"/>
      <c r="C493" s="1"/>
      <c r="D493" s="1"/>
      <c r="E493" s="1"/>
      <c r="F493" s="50"/>
      <c r="G493" s="5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</row>
    <row r="494" spans="1:47" ht="12.75" customHeight="1" x14ac:dyDescent="0.25">
      <c r="A494" s="1"/>
      <c r="B494" s="1"/>
      <c r="C494" s="1"/>
      <c r="D494" s="1"/>
      <c r="E494" s="1"/>
      <c r="F494" s="50"/>
      <c r="G494" s="5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</row>
    <row r="495" spans="1:47" ht="12.75" customHeight="1" x14ac:dyDescent="0.25">
      <c r="A495" s="1"/>
      <c r="B495" s="1"/>
      <c r="C495" s="1"/>
      <c r="D495" s="1"/>
      <c r="E495" s="1"/>
      <c r="F495" s="50"/>
      <c r="G495" s="5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</row>
    <row r="496" spans="1:47" ht="12.75" customHeight="1" x14ac:dyDescent="0.25">
      <c r="A496" s="1"/>
      <c r="B496" s="1"/>
      <c r="C496" s="1"/>
      <c r="D496" s="1"/>
      <c r="E496" s="1"/>
      <c r="F496" s="50"/>
      <c r="G496" s="5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</row>
    <row r="497" spans="1:47" ht="12.75" customHeight="1" x14ac:dyDescent="0.25">
      <c r="A497" s="1"/>
      <c r="B497" s="1"/>
      <c r="C497" s="1"/>
      <c r="D497" s="1"/>
      <c r="E497" s="1"/>
      <c r="F497" s="50"/>
      <c r="G497" s="5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</row>
    <row r="498" spans="1:47" ht="12.75" customHeight="1" x14ac:dyDescent="0.25">
      <c r="A498" s="1"/>
      <c r="B498" s="1"/>
      <c r="C498" s="1"/>
      <c r="D498" s="1"/>
      <c r="E498" s="1"/>
      <c r="F498" s="50"/>
      <c r="G498" s="5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</row>
    <row r="499" spans="1:47" ht="12.75" customHeight="1" x14ac:dyDescent="0.25">
      <c r="A499" s="1"/>
      <c r="B499" s="1"/>
      <c r="C499" s="1"/>
      <c r="D499" s="1"/>
      <c r="E499" s="1"/>
      <c r="F499" s="50"/>
      <c r="G499" s="5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</row>
    <row r="500" spans="1:47" ht="12.75" customHeight="1" x14ac:dyDescent="0.25">
      <c r="A500" s="1"/>
      <c r="B500" s="1"/>
      <c r="C500" s="1"/>
      <c r="D500" s="1"/>
      <c r="E500" s="1"/>
      <c r="F500" s="50"/>
      <c r="G500" s="5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</row>
    <row r="501" spans="1:47" ht="12.75" customHeight="1" x14ac:dyDescent="0.25">
      <c r="A501" s="1"/>
      <c r="B501" s="1"/>
      <c r="C501" s="1"/>
      <c r="D501" s="1"/>
      <c r="E501" s="1"/>
      <c r="F501" s="50"/>
      <c r="G501" s="5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</row>
    <row r="502" spans="1:47" ht="12.75" customHeight="1" x14ac:dyDescent="0.25">
      <c r="A502" s="1"/>
      <c r="B502" s="1"/>
      <c r="C502" s="1"/>
      <c r="D502" s="1"/>
      <c r="E502" s="1"/>
      <c r="F502" s="50"/>
      <c r="G502" s="5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</row>
    <row r="503" spans="1:47" ht="12.75" customHeight="1" x14ac:dyDescent="0.25">
      <c r="A503" s="1"/>
      <c r="B503" s="1"/>
      <c r="C503" s="1"/>
      <c r="D503" s="1"/>
      <c r="E503" s="1"/>
      <c r="F503" s="50"/>
      <c r="G503" s="5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</row>
    <row r="504" spans="1:47" ht="12.75" customHeight="1" x14ac:dyDescent="0.25">
      <c r="A504" s="1"/>
      <c r="B504" s="1"/>
      <c r="C504" s="1"/>
      <c r="D504" s="1"/>
      <c r="E504" s="1"/>
      <c r="F504" s="50"/>
      <c r="G504" s="5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</row>
    <row r="505" spans="1:47" ht="12.75" customHeight="1" x14ac:dyDescent="0.25">
      <c r="A505" s="1"/>
      <c r="B505" s="1"/>
      <c r="C505" s="1"/>
      <c r="D505" s="1"/>
      <c r="E505" s="1"/>
      <c r="F505" s="50"/>
      <c r="G505" s="5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</row>
    <row r="506" spans="1:47" ht="12.75" customHeight="1" x14ac:dyDescent="0.25">
      <c r="A506" s="1"/>
      <c r="B506" s="1"/>
      <c r="C506" s="1"/>
      <c r="D506" s="1"/>
      <c r="E506" s="1"/>
      <c r="F506" s="50"/>
      <c r="G506" s="5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</row>
    <row r="507" spans="1:47" ht="12.75" customHeight="1" x14ac:dyDescent="0.25">
      <c r="A507" s="1"/>
      <c r="B507" s="1"/>
      <c r="C507" s="1"/>
      <c r="D507" s="1"/>
      <c r="E507" s="1"/>
      <c r="F507" s="50"/>
      <c r="G507" s="5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</row>
    <row r="508" spans="1:47" ht="12.75" customHeight="1" x14ac:dyDescent="0.25">
      <c r="A508" s="1"/>
      <c r="B508" s="1"/>
      <c r="C508" s="1"/>
      <c r="D508" s="1"/>
      <c r="E508" s="1"/>
      <c r="F508" s="50"/>
      <c r="G508" s="5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</row>
    <row r="509" spans="1:47" ht="12.75" customHeight="1" x14ac:dyDescent="0.25">
      <c r="A509" s="1"/>
      <c r="B509" s="1"/>
      <c r="C509" s="1"/>
      <c r="D509" s="1"/>
      <c r="E509" s="1"/>
      <c r="F509" s="50"/>
      <c r="G509" s="5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</row>
    <row r="510" spans="1:47" ht="12.75" customHeight="1" x14ac:dyDescent="0.25">
      <c r="A510" s="1"/>
      <c r="B510" s="1"/>
      <c r="C510" s="1"/>
      <c r="D510" s="1"/>
      <c r="E510" s="1"/>
      <c r="F510" s="50"/>
      <c r="G510" s="5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</row>
    <row r="511" spans="1:47" ht="12.75" customHeight="1" x14ac:dyDescent="0.25">
      <c r="A511" s="1"/>
      <c r="B511" s="1"/>
      <c r="C511" s="1"/>
      <c r="D511" s="1"/>
      <c r="E511" s="1"/>
      <c r="F511" s="50"/>
      <c r="G511" s="5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</row>
    <row r="512" spans="1:47" ht="12.75" customHeight="1" x14ac:dyDescent="0.25">
      <c r="A512" s="1"/>
      <c r="B512" s="1"/>
      <c r="C512" s="1"/>
      <c r="D512" s="1"/>
      <c r="E512" s="1"/>
      <c r="F512" s="50"/>
      <c r="G512" s="5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</row>
    <row r="513" spans="1:47" ht="12.75" customHeight="1" x14ac:dyDescent="0.25">
      <c r="A513" s="1"/>
      <c r="B513" s="1"/>
      <c r="C513" s="1"/>
      <c r="D513" s="1"/>
      <c r="E513" s="1"/>
      <c r="F513" s="50"/>
      <c r="G513" s="5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</row>
    <row r="514" spans="1:47" ht="12.75" customHeight="1" x14ac:dyDescent="0.25">
      <c r="A514" s="1"/>
      <c r="B514" s="1"/>
      <c r="C514" s="1"/>
      <c r="D514" s="1"/>
      <c r="E514" s="1"/>
      <c r="F514" s="50"/>
      <c r="G514" s="5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</row>
    <row r="515" spans="1:47" ht="12.75" customHeight="1" x14ac:dyDescent="0.25">
      <c r="A515" s="1"/>
      <c r="B515" s="1"/>
      <c r="C515" s="1"/>
      <c r="D515" s="1"/>
      <c r="E515" s="1"/>
      <c r="F515" s="50"/>
      <c r="G515" s="5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</row>
    <row r="516" spans="1:47" ht="12.75" customHeight="1" x14ac:dyDescent="0.25">
      <c r="A516" s="1"/>
      <c r="B516" s="1"/>
      <c r="C516" s="1"/>
      <c r="D516" s="1"/>
      <c r="E516" s="1"/>
      <c r="F516" s="50"/>
      <c r="G516" s="5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</row>
    <row r="517" spans="1:47" ht="12.75" customHeight="1" x14ac:dyDescent="0.25">
      <c r="A517" s="1"/>
      <c r="B517" s="1"/>
      <c r="C517" s="1"/>
      <c r="D517" s="1"/>
      <c r="E517" s="1"/>
      <c r="F517" s="50"/>
      <c r="G517" s="5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</row>
    <row r="518" spans="1:47" ht="12.75" customHeight="1" x14ac:dyDescent="0.25">
      <c r="A518" s="1"/>
      <c r="B518" s="1"/>
      <c r="C518" s="1"/>
      <c r="D518" s="1"/>
      <c r="E518" s="1"/>
      <c r="F518" s="50"/>
      <c r="G518" s="5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</row>
    <row r="519" spans="1:47" ht="12.75" customHeight="1" x14ac:dyDescent="0.25">
      <c r="A519" s="1"/>
      <c r="B519" s="1"/>
      <c r="C519" s="1"/>
      <c r="D519" s="1"/>
      <c r="E519" s="1"/>
      <c r="F519" s="50"/>
      <c r="G519" s="5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</row>
    <row r="520" spans="1:47" ht="12.75" customHeight="1" x14ac:dyDescent="0.25">
      <c r="A520" s="1"/>
      <c r="B520" s="1"/>
      <c r="C520" s="1"/>
      <c r="D520" s="1"/>
      <c r="E520" s="1"/>
      <c r="F520" s="50"/>
      <c r="G520" s="5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</row>
    <row r="521" spans="1:47" ht="12.75" customHeight="1" x14ac:dyDescent="0.25">
      <c r="A521" s="1"/>
      <c r="B521" s="1"/>
      <c r="C521" s="1"/>
      <c r="D521" s="1"/>
      <c r="E521" s="1"/>
      <c r="F521" s="50"/>
      <c r="G521" s="5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</row>
    <row r="522" spans="1:47" ht="12.75" customHeight="1" x14ac:dyDescent="0.25">
      <c r="A522" s="1"/>
      <c r="B522" s="1"/>
      <c r="C522" s="1"/>
      <c r="D522" s="1"/>
      <c r="E522" s="1"/>
      <c r="F522" s="50"/>
      <c r="G522" s="5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</row>
    <row r="523" spans="1:47" ht="12.75" customHeight="1" x14ac:dyDescent="0.25">
      <c r="A523" s="1"/>
      <c r="B523" s="1"/>
      <c r="C523" s="1"/>
      <c r="D523" s="1"/>
      <c r="E523" s="1"/>
      <c r="F523" s="50"/>
      <c r="G523" s="5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</row>
    <row r="524" spans="1:47" ht="12.75" customHeight="1" x14ac:dyDescent="0.25">
      <c r="A524" s="1"/>
      <c r="B524" s="1"/>
      <c r="C524" s="1"/>
      <c r="D524" s="1"/>
      <c r="E524" s="1"/>
      <c r="F524" s="50"/>
      <c r="G524" s="5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</row>
    <row r="525" spans="1:47" ht="12.75" customHeight="1" x14ac:dyDescent="0.25">
      <c r="A525" s="1"/>
      <c r="B525" s="1"/>
      <c r="C525" s="1"/>
      <c r="D525" s="1"/>
      <c r="E525" s="1"/>
      <c r="F525" s="50"/>
      <c r="G525" s="5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</row>
    <row r="526" spans="1:47" ht="12.75" customHeight="1" x14ac:dyDescent="0.25">
      <c r="A526" s="1"/>
      <c r="B526" s="1"/>
      <c r="C526" s="1"/>
      <c r="D526" s="1"/>
      <c r="E526" s="1"/>
      <c r="F526" s="50"/>
      <c r="G526" s="5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</row>
    <row r="527" spans="1:47" ht="12.75" customHeight="1" x14ac:dyDescent="0.25">
      <c r="A527" s="1"/>
      <c r="B527" s="1"/>
      <c r="C527" s="1"/>
      <c r="D527" s="1"/>
      <c r="E527" s="1"/>
      <c r="F527" s="50"/>
      <c r="G527" s="5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</row>
    <row r="528" spans="1:47" ht="12.75" customHeight="1" x14ac:dyDescent="0.25">
      <c r="A528" s="1"/>
      <c r="B528" s="1"/>
      <c r="C528" s="1"/>
      <c r="D528" s="1"/>
      <c r="E528" s="1"/>
      <c r="F528" s="50"/>
      <c r="G528" s="5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</row>
    <row r="529" spans="1:47" ht="12.75" customHeight="1" x14ac:dyDescent="0.25">
      <c r="A529" s="1"/>
      <c r="B529" s="1"/>
      <c r="C529" s="1"/>
      <c r="D529" s="1"/>
      <c r="E529" s="1"/>
      <c r="F529" s="50"/>
      <c r="G529" s="5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</row>
    <row r="530" spans="1:47" ht="12.75" customHeight="1" x14ac:dyDescent="0.25">
      <c r="A530" s="1"/>
      <c r="B530" s="1"/>
      <c r="C530" s="1"/>
      <c r="D530" s="1"/>
      <c r="E530" s="1"/>
      <c r="F530" s="50"/>
      <c r="G530" s="5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</row>
    <row r="531" spans="1:47" ht="12.75" customHeight="1" x14ac:dyDescent="0.25">
      <c r="A531" s="1"/>
      <c r="B531" s="1"/>
      <c r="C531" s="1"/>
      <c r="D531" s="1"/>
      <c r="E531" s="1"/>
      <c r="F531" s="50"/>
      <c r="G531" s="5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</row>
    <row r="532" spans="1:47" ht="12.75" customHeight="1" x14ac:dyDescent="0.25">
      <c r="A532" s="1"/>
      <c r="B532" s="1"/>
      <c r="C532" s="1"/>
      <c r="D532" s="1"/>
      <c r="E532" s="1"/>
      <c r="F532" s="50"/>
      <c r="G532" s="5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</row>
    <row r="533" spans="1:47" ht="12.75" customHeight="1" x14ac:dyDescent="0.25">
      <c r="A533" s="1"/>
      <c r="B533" s="1"/>
      <c r="C533" s="1"/>
      <c r="D533" s="1"/>
      <c r="E533" s="1"/>
      <c r="F533" s="50"/>
      <c r="G533" s="5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</row>
    <row r="534" spans="1:47" ht="12.75" customHeight="1" x14ac:dyDescent="0.25">
      <c r="A534" s="1"/>
      <c r="B534" s="1"/>
      <c r="C534" s="1"/>
      <c r="D534" s="1"/>
      <c r="E534" s="1"/>
      <c r="F534" s="50"/>
      <c r="G534" s="5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</row>
    <row r="535" spans="1:47" ht="12.75" customHeight="1" x14ac:dyDescent="0.25">
      <c r="A535" s="1"/>
      <c r="B535" s="1"/>
      <c r="C535" s="1"/>
      <c r="D535" s="1"/>
      <c r="E535" s="1"/>
      <c r="F535" s="50"/>
      <c r="G535" s="5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</row>
    <row r="536" spans="1:47" ht="12.75" customHeight="1" x14ac:dyDescent="0.25">
      <c r="A536" s="1"/>
      <c r="B536" s="1"/>
      <c r="C536" s="1"/>
      <c r="D536" s="1"/>
      <c r="E536" s="1"/>
      <c r="F536" s="50"/>
      <c r="G536" s="5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</row>
    <row r="537" spans="1:47" ht="12.75" customHeight="1" x14ac:dyDescent="0.25">
      <c r="A537" s="1"/>
      <c r="B537" s="1"/>
      <c r="C537" s="1"/>
      <c r="D537" s="1"/>
      <c r="E537" s="1"/>
      <c r="F537" s="50"/>
      <c r="G537" s="5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</row>
    <row r="538" spans="1:47" ht="12.75" customHeight="1" x14ac:dyDescent="0.25">
      <c r="A538" s="1"/>
      <c r="B538" s="1"/>
      <c r="C538" s="1"/>
      <c r="D538" s="1"/>
      <c r="E538" s="1"/>
      <c r="F538" s="50"/>
      <c r="G538" s="5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</row>
    <row r="539" spans="1:47" ht="12.75" customHeight="1" x14ac:dyDescent="0.25">
      <c r="A539" s="1"/>
      <c r="B539" s="1"/>
      <c r="C539" s="1"/>
      <c r="D539" s="1"/>
      <c r="E539" s="1"/>
      <c r="F539" s="50"/>
      <c r="G539" s="5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</row>
    <row r="540" spans="1:47" ht="12.75" customHeight="1" x14ac:dyDescent="0.25">
      <c r="A540" s="1"/>
      <c r="B540" s="1"/>
      <c r="C540" s="1"/>
      <c r="D540" s="1"/>
      <c r="E540" s="1"/>
      <c r="F540" s="50"/>
      <c r="G540" s="5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</row>
    <row r="541" spans="1:47" ht="12.75" customHeight="1" x14ac:dyDescent="0.25">
      <c r="A541" s="1"/>
      <c r="B541" s="1"/>
      <c r="C541" s="1"/>
      <c r="D541" s="1"/>
      <c r="E541" s="1"/>
      <c r="F541" s="50"/>
      <c r="G541" s="5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</row>
    <row r="542" spans="1:47" ht="12.75" customHeight="1" x14ac:dyDescent="0.25">
      <c r="A542" s="1"/>
      <c r="B542" s="1"/>
      <c r="C542" s="1"/>
      <c r="D542" s="1"/>
      <c r="E542" s="1"/>
      <c r="F542" s="50"/>
      <c r="G542" s="5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</row>
    <row r="543" spans="1:47" ht="12.75" customHeight="1" x14ac:dyDescent="0.25">
      <c r="A543" s="1"/>
      <c r="B543" s="1"/>
      <c r="C543" s="1"/>
      <c r="D543" s="1"/>
      <c r="E543" s="1"/>
      <c r="F543" s="50"/>
      <c r="G543" s="5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</row>
    <row r="544" spans="1:47" ht="12.75" customHeight="1" x14ac:dyDescent="0.25">
      <c r="A544" s="1"/>
      <c r="B544" s="1"/>
      <c r="C544" s="1"/>
      <c r="D544" s="1"/>
      <c r="E544" s="1"/>
      <c r="F544" s="50"/>
      <c r="G544" s="5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</row>
    <row r="545" spans="1:47" ht="12.75" customHeight="1" x14ac:dyDescent="0.25">
      <c r="A545" s="1"/>
      <c r="B545" s="1"/>
      <c r="C545" s="1"/>
      <c r="D545" s="1"/>
      <c r="E545" s="1"/>
      <c r="F545" s="50"/>
      <c r="G545" s="5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</row>
    <row r="546" spans="1:47" ht="12.75" customHeight="1" x14ac:dyDescent="0.25">
      <c r="A546" s="1"/>
      <c r="B546" s="1"/>
      <c r="C546" s="1"/>
      <c r="D546" s="1"/>
      <c r="E546" s="1"/>
      <c r="F546" s="50"/>
      <c r="G546" s="5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</row>
    <row r="547" spans="1:47" ht="12.75" customHeight="1" x14ac:dyDescent="0.25">
      <c r="A547" s="1"/>
      <c r="B547" s="1"/>
      <c r="C547" s="1"/>
      <c r="D547" s="1"/>
      <c r="E547" s="1"/>
      <c r="F547" s="50"/>
      <c r="G547" s="5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</row>
    <row r="548" spans="1:47" ht="12.75" customHeight="1" x14ac:dyDescent="0.25">
      <c r="A548" s="1"/>
      <c r="B548" s="1"/>
      <c r="C548" s="1"/>
      <c r="D548" s="1"/>
      <c r="E548" s="1"/>
      <c r="F548" s="50"/>
      <c r="G548" s="5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</row>
    <row r="549" spans="1:47" ht="12.75" customHeight="1" x14ac:dyDescent="0.25">
      <c r="A549" s="1"/>
      <c r="B549" s="1"/>
      <c r="C549" s="1"/>
      <c r="D549" s="1"/>
      <c r="E549" s="1"/>
      <c r="F549" s="50"/>
      <c r="G549" s="5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</row>
    <row r="550" spans="1:47" ht="12.75" customHeight="1" x14ac:dyDescent="0.25">
      <c r="A550" s="1"/>
      <c r="B550" s="1"/>
      <c r="C550" s="1"/>
      <c r="D550" s="1"/>
      <c r="E550" s="1"/>
      <c r="F550" s="50"/>
      <c r="G550" s="5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</row>
    <row r="551" spans="1:47" ht="12.75" customHeight="1" x14ac:dyDescent="0.25">
      <c r="A551" s="1"/>
      <c r="B551" s="1"/>
      <c r="C551" s="1"/>
      <c r="D551" s="1"/>
      <c r="E551" s="1"/>
      <c r="F551" s="50"/>
      <c r="G551" s="5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</row>
    <row r="552" spans="1:47" ht="12.75" customHeight="1" x14ac:dyDescent="0.25">
      <c r="A552" s="1"/>
      <c r="B552" s="1"/>
      <c r="C552" s="1"/>
      <c r="D552" s="1"/>
      <c r="E552" s="1"/>
      <c r="F552" s="50"/>
      <c r="G552" s="5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</row>
    <row r="553" spans="1:47" ht="12.75" customHeight="1" x14ac:dyDescent="0.25">
      <c r="A553" s="1"/>
      <c r="B553" s="1"/>
      <c r="C553" s="1"/>
      <c r="D553" s="1"/>
      <c r="E553" s="1"/>
      <c r="F553" s="50"/>
      <c r="G553" s="5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</row>
    <row r="554" spans="1:47" ht="12.75" customHeight="1" x14ac:dyDescent="0.25">
      <c r="A554" s="1"/>
      <c r="B554" s="1"/>
      <c r="C554" s="1"/>
      <c r="D554" s="1"/>
      <c r="E554" s="1"/>
      <c r="F554" s="50"/>
      <c r="G554" s="5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</row>
    <row r="555" spans="1:47" ht="12.75" customHeight="1" x14ac:dyDescent="0.25">
      <c r="A555" s="1"/>
      <c r="B555" s="1"/>
      <c r="C555" s="1"/>
      <c r="D555" s="1"/>
      <c r="E555" s="1"/>
      <c r="F555" s="50"/>
      <c r="G555" s="5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</row>
    <row r="556" spans="1:47" ht="12.75" customHeight="1" x14ac:dyDescent="0.25">
      <c r="A556" s="1"/>
      <c r="B556" s="1"/>
      <c r="C556" s="1"/>
      <c r="D556" s="1"/>
      <c r="E556" s="1"/>
      <c r="F556" s="50"/>
      <c r="G556" s="5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</row>
    <row r="557" spans="1:47" ht="12.75" customHeight="1" x14ac:dyDescent="0.25">
      <c r="A557" s="1"/>
      <c r="B557" s="1"/>
      <c r="C557" s="1"/>
      <c r="D557" s="1"/>
      <c r="E557" s="1"/>
      <c r="F557" s="50"/>
      <c r="G557" s="5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</row>
    <row r="558" spans="1:47" ht="12.75" customHeight="1" x14ac:dyDescent="0.25">
      <c r="A558" s="1"/>
      <c r="B558" s="1"/>
      <c r="C558" s="1"/>
      <c r="D558" s="1"/>
      <c r="E558" s="1"/>
      <c r="F558" s="50"/>
      <c r="G558" s="5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</row>
    <row r="559" spans="1:47" ht="12.75" customHeight="1" x14ac:dyDescent="0.25">
      <c r="A559" s="1"/>
      <c r="B559" s="1"/>
      <c r="C559" s="1"/>
      <c r="D559" s="1"/>
      <c r="E559" s="1"/>
      <c r="F559" s="50"/>
      <c r="G559" s="5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</row>
    <row r="560" spans="1:47" ht="12.75" customHeight="1" x14ac:dyDescent="0.25">
      <c r="A560" s="1"/>
      <c r="B560" s="1"/>
      <c r="C560" s="1"/>
      <c r="D560" s="1"/>
      <c r="E560" s="1"/>
      <c r="F560" s="50"/>
      <c r="G560" s="5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</row>
    <row r="561" spans="1:47" ht="12.75" customHeight="1" x14ac:dyDescent="0.25">
      <c r="A561" s="1"/>
      <c r="B561" s="1"/>
      <c r="C561" s="1"/>
      <c r="D561" s="1"/>
      <c r="E561" s="1"/>
      <c r="F561" s="50"/>
      <c r="G561" s="5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</row>
    <row r="562" spans="1:47" ht="12.75" customHeight="1" x14ac:dyDescent="0.25">
      <c r="A562" s="1"/>
      <c r="B562" s="1"/>
      <c r="C562" s="1"/>
      <c r="D562" s="1"/>
      <c r="E562" s="1"/>
      <c r="F562" s="50"/>
      <c r="G562" s="5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</row>
    <row r="563" spans="1:47" ht="12.75" customHeight="1" x14ac:dyDescent="0.25">
      <c r="A563" s="1"/>
      <c r="B563" s="1"/>
      <c r="C563" s="1"/>
      <c r="D563" s="1"/>
      <c r="E563" s="1"/>
      <c r="F563" s="50"/>
      <c r="G563" s="5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</row>
    <row r="564" spans="1:47" ht="12.75" customHeight="1" x14ac:dyDescent="0.25">
      <c r="A564" s="1"/>
      <c r="B564" s="1"/>
      <c r="C564" s="1"/>
      <c r="D564" s="1"/>
      <c r="E564" s="1"/>
      <c r="F564" s="50"/>
      <c r="G564" s="5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</row>
    <row r="565" spans="1:47" ht="12.75" customHeight="1" x14ac:dyDescent="0.25">
      <c r="A565" s="1"/>
      <c r="B565" s="1"/>
      <c r="C565" s="1"/>
      <c r="D565" s="1"/>
      <c r="E565" s="1"/>
      <c r="F565" s="50"/>
      <c r="G565" s="5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</row>
    <row r="566" spans="1:47" ht="12.75" customHeight="1" x14ac:dyDescent="0.25">
      <c r="A566" s="1"/>
      <c r="B566" s="1"/>
      <c r="C566" s="1"/>
      <c r="D566" s="1"/>
      <c r="E566" s="1"/>
      <c r="F566" s="50"/>
      <c r="G566" s="5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</row>
    <row r="567" spans="1:47" ht="12.75" customHeight="1" x14ac:dyDescent="0.25">
      <c r="A567" s="1"/>
      <c r="B567" s="1"/>
      <c r="C567" s="1"/>
      <c r="D567" s="1"/>
      <c r="E567" s="1"/>
      <c r="F567" s="50"/>
      <c r="G567" s="5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</row>
    <row r="568" spans="1:47" ht="12.75" customHeight="1" x14ac:dyDescent="0.25">
      <c r="A568" s="1"/>
      <c r="B568" s="1"/>
      <c r="C568" s="1"/>
      <c r="D568" s="1"/>
      <c r="E568" s="1"/>
      <c r="F568" s="50"/>
      <c r="G568" s="5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</row>
    <row r="569" spans="1:47" ht="12.75" customHeight="1" x14ac:dyDescent="0.25">
      <c r="A569" s="1"/>
      <c r="B569" s="1"/>
      <c r="C569" s="1"/>
      <c r="D569" s="1"/>
      <c r="E569" s="1"/>
      <c r="F569" s="50"/>
      <c r="G569" s="5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</row>
    <row r="570" spans="1:47" ht="12.75" customHeight="1" x14ac:dyDescent="0.25">
      <c r="A570" s="1"/>
      <c r="B570" s="1"/>
      <c r="C570" s="1"/>
      <c r="D570" s="1"/>
      <c r="E570" s="1"/>
      <c r="F570" s="50"/>
      <c r="G570" s="5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</row>
    <row r="571" spans="1:47" ht="12.75" customHeight="1" x14ac:dyDescent="0.25">
      <c r="A571" s="1"/>
      <c r="B571" s="1"/>
      <c r="C571" s="1"/>
      <c r="D571" s="1"/>
      <c r="E571" s="1"/>
      <c r="F571" s="50"/>
      <c r="G571" s="5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</row>
    <row r="572" spans="1:47" ht="12.75" customHeight="1" x14ac:dyDescent="0.25">
      <c r="A572" s="1"/>
      <c r="B572" s="1"/>
      <c r="C572" s="1"/>
      <c r="D572" s="1"/>
      <c r="E572" s="1"/>
      <c r="F572" s="50"/>
      <c r="G572" s="5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</row>
    <row r="573" spans="1:47" ht="12.75" customHeight="1" x14ac:dyDescent="0.25">
      <c r="A573" s="1"/>
      <c r="B573" s="1"/>
      <c r="C573" s="1"/>
      <c r="D573" s="1"/>
      <c r="E573" s="1"/>
      <c r="F573" s="50"/>
      <c r="G573" s="5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</row>
    <row r="574" spans="1:47" ht="12.75" customHeight="1" x14ac:dyDescent="0.25">
      <c r="A574" s="1"/>
      <c r="B574" s="1"/>
      <c r="C574" s="1"/>
      <c r="D574" s="1"/>
      <c r="E574" s="1"/>
      <c r="F574" s="50"/>
      <c r="G574" s="5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</row>
    <row r="575" spans="1:47" ht="12.75" customHeight="1" x14ac:dyDescent="0.25">
      <c r="A575" s="1"/>
      <c r="B575" s="1"/>
      <c r="C575" s="1"/>
      <c r="D575" s="1"/>
      <c r="E575" s="1"/>
      <c r="F575" s="50"/>
      <c r="G575" s="5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</row>
    <row r="576" spans="1:47" ht="12.75" customHeight="1" x14ac:dyDescent="0.25">
      <c r="A576" s="1"/>
      <c r="B576" s="1"/>
      <c r="C576" s="1"/>
      <c r="D576" s="1"/>
      <c r="E576" s="1"/>
      <c r="F576" s="50"/>
      <c r="G576" s="5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</row>
    <row r="577" spans="1:47" ht="12.75" customHeight="1" x14ac:dyDescent="0.25">
      <c r="A577" s="1"/>
      <c r="B577" s="1"/>
      <c r="C577" s="1"/>
      <c r="D577" s="1"/>
      <c r="E577" s="1"/>
      <c r="F577" s="50"/>
      <c r="G577" s="5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</row>
    <row r="578" spans="1:47" ht="12.75" customHeight="1" x14ac:dyDescent="0.25">
      <c r="A578" s="1"/>
      <c r="B578" s="1"/>
      <c r="C578" s="1"/>
      <c r="D578" s="1"/>
      <c r="E578" s="1"/>
      <c r="F578" s="50"/>
      <c r="G578" s="5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</row>
    <row r="579" spans="1:47" ht="12.75" customHeight="1" x14ac:dyDescent="0.25">
      <c r="A579" s="1"/>
      <c r="B579" s="1"/>
      <c r="C579" s="1"/>
      <c r="D579" s="1"/>
      <c r="E579" s="1"/>
      <c r="F579" s="50"/>
      <c r="G579" s="5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</row>
    <row r="580" spans="1:47" ht="12.75" customHeight="1" x14ac:dyDescent="0.25">
      <c r="A580" s="1"/>
      <c r="B580" s="1"/>
      <c r="C580" s="1"/>
      <c r="D580" s="1"/>
      <c r="E580" s="1"/>
      <c r="F580" s="50"/>
      <c r="G580" s="5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</row>
    <row r="581" spans="1:47" ht="12.75" customHeight="1" x14ac:dyDescent="0.25">
      <c r="A581" s="1"/>
      <c r="B581" s="1"/>
      <c r="C581" s="1"/>
      <c r="D581" s="1"/>
      <c r="E581" s="1"/>
      <c r="F581" s="50"/>
      <c r="G581" s="5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</row>
    <row r="582" spans="1:47" ht="12.75" customHeight="1" x14ac:dyDescent="0.25">
      <c r="A582" s="1"/>
      <c r="B582" s="1"/>
      <c r="C582" s="1"/>
      <c r="D582" s="1"/>
      <c r="E582" s="1"/>
      <c r="F582" s="50"/>
      <c r="G582" s="5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</row>
    <row r="583" spans="1:47" ht="12.75" customHeight="1" x14ac:dyDescent="0.25">
      <c r="A583" s="1"/>
      <c r="B583" s="1"/>
      <c r="C583" s="1"/>
      <c r="D583" s="1"/>
      <c r="E583" s="1"/>
      <c r="F583" s="50"/>
      <c r="G583" s="5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</row>
    <row r="584" spans="1:47" ht="12.75" customHeight="1" x14ac:dyDescent="0.25">
      <c r="A584" s="1"/>
      <c r="B584" s="1"/>
      <c r="C584" s="1"/>
      <c r="D584" s="1"/>
      <c r="E584" s="1"/>
      <c r="F584" s="50"/>
      <c r="G584" s="5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</row>
    <row r="585" spans="1:47" ht="12.75" customHeight="1" x14ac:dyDescent="0.25">
      <c r="A585" s="1"/>
      <c r="B585" s="1"/>
      <c r="C585" s="1"/>
      <c r="D585" s="1"/>
      <c r="E585" s="1"/>
      <c r="F585" s="50"/>
      <c r="G585" s="5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</row>
    <row r="586" spans="1:47" ht="12.75" customHeight="1" x14ac:dyDescent="0.25">
      <c r="A586" s="1"/>
      <c r="B586" s="1"/>
      <c r="C586" s="1"/>
      <c r="D586" s="1"/>
      <c r="E586" s="1"/>
      <c r="F586" s="50"/>
      <c r="G586" s="5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</row>
    <row r="587" spans="1:47" ht="12.75" customHeight="1" x14ac:dyDescent="0.25">
      <c r="A587" s="1"/>
      <c r="B587" s="1"/>
      <c r="C587" s="1"/>
      <c r="D587" s="1"/>
      <c r="E587" s="1"/>
      <c r="F587" s="50"/>
      <c r="G587" s="5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</row>
    <row r="588" spans="1:47" ht="12.75" customHeight="1" x14ac:dyDescent="0.25">
      <c r="A588" s="1"/>
      <c r="B588" s="1"/>
      <c r="C588" s="1"/>
      <c r="D588" s="1"/>
      <c r="E588" s="1"/>
      <c r="F588" s="50"/>
      <c r="G588" s="5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</row>
    <row r="589" spans="1:47" ht="12.75" customHeight="1" x14ac:dyDescent="0.25">
      <c r="A589" s="1"/>
      <c r="B589" s="1"/>
      <c r="C589" s="1"/>
      <c r="D589" s="1"/>
      <c r="E589" s="1"/>
      <c r="F589" s="50"/>
      <c r="G589" s="5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</row>
    <row r="590" spans="1:47" ht="12.75" customHeight="1" x14ac:dyDescent="0.25">
      <c r="A590" s="1"/>
      <c r="B590" s="1"/>
      <c r="C590" s="1"/>
      <c r="D590" s="1"/>
      <c r="E590" s="1"/>
      <c r="F590" s="50"/>
      <c r="G590" s="5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</row>
    <row r="591" spans="1:47" ht="12.75" customHeight="1" x14ac:dyDescent="0.25">
      <c r="A591" s="1"/>
      <c r="B591" s="1"/>
      <c r="C591" s="1"/>
      <c r="D591" s="1"/>
      <c r="E591" s="1"/>
      <c r="F591" s="50"/>
      <c r="G591" s="5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</row>
    <row r="592" spans="1:47" ht="12.75" customHeight="1" x14ac:dyDescent="0.25">
      <c r="A592" s="1"/>
      <c r="B592" s="1"/>
      <c r="C592" s="1"/>
      <c r="D592" s="1"/>
      <c r="E592" s="1"/>
      <c r="F592" s="50"/>
      <c r="G592" s="5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</row>
    <row r="593" spans="1:47" ht="12.75" customHeight="1" x14ac:dyDescent="0.25">
      <c r="A593" s="1"/>
      <c r="B593" s="1"/>
      <c r="C593" s="1"/>
      <c r="D593" s="1"/>
      <c r="E593" s="1"/>
      <c r="F593" s="50"/>
      <c r="G593" s="5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</row>
    <row r="594" spans="1:47" ht="12.75" customHeight="1" x14ac:dyDescent="0.25">
      <c r="A594" s="1"/>
      <c r="B594" s="1"/>
      <c r="C594" s="1"/>
      <c r="D594" s="1"/>
      <c r="E594" s="1"/>
      <c r="F594" s="50"/>
      <c r="G594" s="5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</row>
    <row r="595" spans="1:47" ht="12.75" customHeight="1" x14ac:dyDescent="0.25">
      <c r="A595" s="1"/>
      <c r="B595" s="1"/>
      <c r="C595" s="1"/>
      <c r="D595" s="1"/>
      <c r="E595" s="1"/>
      <c r="F595" s="50"/>
      <c r="G595" s="5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</row>
    <row r="596" spans="1:47" ht="12.75" customHeight="1" x14ac:dyDescent="0.25">
      <c r="A596" s="1"/>
      <c r="B596" s="1"/>
      <c r="C596" s="1"/>
      <c r="D596" s="1"/>
      <c r="E596" s="1"/>
      <c r="F596" s="50"/>
      <c r="G596" s="5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</row>
    <row r="597" spans="1:47" ht="12.75" customHeight="1" x14ac:dyDescent="0.25">
      <c r="A597" s="1"/>
      <c r="B597" s="1"/>
      <c r="C597" s="1"/>
      <c r="D597" s="1"/>
      <c r="E597" s="1"/>
      <c r="F597" s="50"/>
      <c r="G597" s="5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</row>
    <row r="598" spans="1:47" ht="12.75" customHeight="1" x14ac:dyDescent="0.25">
      <c r="A598" s="1"/>
      <c r="B598" s="1"/>
      <c r="C598" s="1"/>
      <c r="D598" s="1"/>
      <c r="E598" s="1"/>
      <c r="F598" s="50"/>
      <c r="G598" s="5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</row>
    <row r="599" spans="1:47" ht="12.75" customHeight="1" x14ac:dyDescent="0.25">
      <c r="A599" s="1"/>
      <c r="B599" s="1"/>
      <c r="C599" s="1"/>
      <c r="D599" s="1"/>
      <c r="E599" s="1"/>
      <c r="F599" s="50"/>
      <c r="G599" s="5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</row>
    <row r="600" spans="1:47" ht="12.75" customHeight="1" x14ac:dyDescent="0.25">
      <c r="A600" s="1"/>
      <c r="B600" s="1"/>
      <c r="C600" s="1"/>
      <c r="D600" s="1"/>
      <c r="E600" s="1"/>
      <c r="F600" s="50"/>
      <c r="G600" s="5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</row>
    <row r="601" spans="1:47" ht="12.75" customHeight="1" x14ac:dyDescent="0.25">
      <c r="A601" s="1"/>
      <c r="B601" s="1"/>
      <c r="C601" s="1"/>
      <c r="D601" s="1"/>
      <c r="E601" s="1"/>
      <c r="F601" s="50"/>
      <c r="G601" s="5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</row>
    <row r="602" spans="1:47" ht="12.75" customHeight="1" x14ac:dyDescent="0.25">
      <c r="A602" s="1"/>
      <c r="B602" s="1"/>
      <c r="C602" s="1"/>
      <c r="D602" s="1"/>
      <c r="E602" s="1"/>
      <c r="F602" s="50"/>
      <c r="G602" s="5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</row>
    <row r="603" spans="1:47" ht="12.75" customHeight="1" x14ac:dyDescent="0.25">
      <c r="A603" s="1"/>
      <c r="B603" s="1"/>
      <c r="C603" s="1"/>
      <c r="D603" s="1"/>
      <c r="E603" s="1"/>
      <c r="F603" s="50"/>
      <c r="G603" s="5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</row>
    <row r="604" spans="1:47" ht="12.75" customHeight="1" x14ac:dyDescent="0.25">
      <c r="A604" s="1"/>
      <c r="B604" s="1"/>
      <c r="C604" s="1"/>
      <c r="D604" s="1"/>
      <c r="E604" s="1"/>
      <c r="F604" s="50"/>
      <c r="G604" s="5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</row>
    <row r="605" spans="1:47" ht="12.75" customHeight="1" x14ac:dyDescent="0.25">
      <c r="A605" s="1"/>
      <c r="B605" s="1"/>
      <c r="C605" s="1"/>
      <c r="D605" s="1"/>
      <c r="E605" s="1"/>
      <c r="F605" s="50"/>
      <c r="G605" s="5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</row>
    <row r="606" spans="1:47" ht="12.75" customHeight="1" x14ac:dyDescent="0.25">
      <c r="A606" s="1"/>
      <c r="B606" s="1"/>
      <c r="C606" s="1"/>
      <c r="D606" s="1"/>
      <c r="E606" s="1"/>
      <c r="F606" s="50"/>
      <c r="G606" s="5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</row>
    <row r="607" spans="1:47" ht="12.75" customHeight="1" x14ac:dyDescent="0.25">
      <c r="A607" s="1"/>
      <c r="B607" s="1"/>
      <c r="C607" s="1"/>
      <c r="D607" s="1"/>
      <c r="E607" s="1"/>
      <c r="F607" s="50"/>
      <c r="G607" s="5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</row>
    <row r="608" spans="1:47" ht="12.75" customHeight="1" x14ac:dyDescent="0.25">
      <c r="A608" s="1"/>
      <c r="B608" s="1"/>
      <c r="C608" s="1"/>
      <c r="D608" s="1"/>
      <c r="E608" s="1"/>
      <c r="F608" s="50"/>
      <c r="G608" s="5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</row>
    <row r="609" spans="1:47" ht="12.75" customHeight="1" x14ac:dyDescent="0.25">
      <c r="A609" s="1"/>
      <c r="B609" s="1"/>
      <c r="C609" s="1"/>
      <c r="D609" s="1"/>
      <c r="E609" s="1"/>
      <c r="F609" s="50"/>
      <c r="G609" s="5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</row>
    <row r="610" spans="1:47" ht="12.75" customHeight="1" x14ac:dyDescent="0.25">
      <c r="A610" s="1"/>
      <c r="B610" s="1"/>
      <c r="C610" s="1"/>
      <c r="D610" s="1"/>
      <c r="E610" s="1"/>
      <c r="F610" s="50"/>
      <c r="G610" s="5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</row>
    <row r="611" spans="1:47" ht="12.75" customHeight="1" x14ac:dyDescent="0.25">
      <c r="A611" s="1"/>
      <c r="B611" s="1"/>
      <c r="C611" s="1"/>
      <c r="D611" s="1"/>
      <c r="E611" s="1"/>
      <c r="F611" s="50"/>
      <c r="G611" s="5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</row>
    <row r="612" spans="1:47" ht="12.75" customHeight="1" x14ac:dyDescent="0.25">
      <c r="A612" s="1"/>
      <c r="B612" s="1"/>
      <c r="C612" s="1"/>
      <c r="D612" s="1"/>
      <c r="E612" s="1"/>
      <c r="F612" s="50"/>
      <c r="G612" s="5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</row>
    <row r="613" spans="1:47" ht="12.75" customHeight="1" x14ac:dyDescent="0.25">
      <c r="A613" s="1"/>
      <c r="B613" s="1"/>
      <c r="C613" s="1"/>
      <c r="D613" s="1"/>
      <c r="E613" s="1"/>
      <c r="F613" s="50"/>
      <c r="G613" s="5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</row>
    <row r="614" spans="1:47" ht="12.75" customHeight="1" x14ac:dyDescent="0.25">
      <c r="A614" s="1"/>
      <c r="B614" s="1"/>
      <c r="C614" s="1"/>
      <c r="D614" s="1"/>
      <c r="E614" s="1"/>
      <c r="F614" s="50"/>
      <c r="G614" s="5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</row>
    <row r="615" spans="1:47" ht="12.75" customHeight="1" x14ac:dyDescent="0.25">
      <c r="A615" s="1"/>
      <c r="B615" s="1"/>
      <c r="C615" s="1"/>
      <c r="D615" s="1"/>
      <c r="E615" s="1"/>
      <c r="F615" s="50"/>
      <c r="G615" s="5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</row>
    <row r="616" spans="1:47" ht="12.75" customHeight="1" x14ac:dyDescent="0.25">
      <c r="A616" s="1"/>
      <c r="B616" s="1"/>
      <c r="C616" s="1"/>
      <c r="D616" s="1"/>
      <c r="E616" s="1"/>
      <c r="F616" s="50"/>
      <c r="G616" s="5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</row>
    <row r="617" spans="1:47" ht="12.75" customHeight="1" x14ac:dyDescent="0.25">
      <c r="A617" s="1"/>
      <c r="B617" s="1"/>
      <c r="C617" s="1"/>
      <c r="D617" s="1"/>
      <c r="E617" s="1"/>
      <c r="F617" s="50"/>
      <c r="G617" s="5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</row>
    <row r="618" spans="1:47" ht="12.75" customHeight="1" x14ac:dyDescent="0.25">
      <c r="A618" s="1"/>
      <c r="B618" s="1"/>
      <c r="C618" s="1"/>
      <c r="D618" s="1"/>
      <c r="E618" s="1"/>
      <c r="F618" s="50"/>
      <c r="G618" s="5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</row>
    <row r="619" spans="1:47" ht="12.75" customHeight="1" x14ac:dyDescent="0.25">
      <c r="A619" s="1"/>
      <c r="B619" s="1"/>
      <c r="C619" s="1"/>
      <c r="D619" s="1"/>
      <c r="E619" s="1"/>
      <c r="F619" s="50"/>
      <c r="G619" s="5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</row>
    <row r="620" spans="1:47" ht="12.75" customHeight="1" x14ac:dyDescent="0.25">
      <c r="A620" s="1"/>
      <c r="B620" s="1"/>
      <c r="C620" s="1"/>
      <c r="D620" s="1"/>
      <c r="E620" s="1"/>
      <c r="F620" s="50"/>
      <c r="G620" s="5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</row>
    <row r="621" spans="1:47" ht="12.75" customHeight="1" x14ac:dyDescent="0.25">
      <c r="A621" s="1"/>
      <c r="B621" s="1"/>
      <c r="C621" s="1"/>
      <c r="D621" s="1"/>
      <c r="E621" s="1"/>
      <c r="F621" s="50"/>
      <c r="G621" s="5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</row>
    <row r="622" spans="1:47" ht="12.75" customHeight="1" x14ac:dyDescent="0.25">
      <c r="A622" s="1"/>
      <c r="B622" s="1"/>
      <c r="C622" s="1"/>
      <c r="D622" s="1"/>
      <c r="E622" s="1"/>
      <c r="F622" s="50"/>
      <c r="G622" s="5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</row>
    <row r="623" spans="1:47" ht="12.75" customHeight="1" x14ac:dyDescent="0.25">
      <c r="A623" s="1"/>
      <c r="B623" s="1"/>
      <c r="C623" s="1"/>
      <c r="D623" s="1"/>
      <c r="E623" s="1"/>
      <c r="F623" s="50"/>
      <c r="G623" s="5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</row>
    <row r="624" spans="1:47" ht="12.75" customHeight="1" x14ac:dyDescent="0.25">
      <c r="A624" s="1"/>
      <c r="B624" s="1"/>
      <c r="C624" s="1"/>
      <c r="D624" s="1"/>
      <c r="E624" s="1"/>
      <c r="F624" s="50"/>
      <c r="G624" s="5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</row>
    <row r="625" spans="1:47" ht="12.75" customHeight="1" x14ac:dyDescent="0.25">
      <c r="A625" s="1"/>
      <c r="B625" s="1"/>
      <c r="C625" s="1"/>
      <c r="D625" s="1"/>
      <c r="E625" s="1"/>
      <c r="F625" s="50"/>
      <c r="G625" s="5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</row>
    <row r="626" spans="1:47" ht="12.75" customHeight="1" x14ac:dyDescent="0.25">
      <c r="A626" s="1"/>
      <c r="B626" s="1"/>
      <c r="C626" s="1"/>
      <c r="D626" s="1"/>
      <c r="E626" s="1"/>
      <c r="F626" s="50"/>
      <c r="G626" s="5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</row>
    <row r="627" spans="1:47" ht="12.75" customHeight="1" x14ac:dyDescent="0.25">
      <c r="A627" s="1"/>
      <c r="B627" s="1"/>
      <c r="C627" s="1"/>
      <c r="D627" s="1"/>
      <c r="E627" s="1"/>
      <c r="F627" s="50"/>
      <c r="G627" s="5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</row>
    <row r="628" spans="1:47" ht="12.75" customHeight="1" x14ac:dyDescent="0.25">
      <c r="A628" s="1"/>
      <c r="B628" s="1"/>
      <c r="C628" s="1"/>
      <c r="D628" s="1"/>
      <c r="E628" s="1"/>
      <c r="F628" s="50"/>
      <c r="G628" s="5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</row>
    <row r="629" spans="1:47" ht="12.75" customHeight="1" x14ac:dyDescent="0.25">
      <c r="A629" s="1"/>
      <c r="B629" s="1"/>
      <c r="C629" s="1"/>
      <c r="D629" s="1"/>
      <c r="E629" s="1"/>
      <c r="F629" s="50"/>
      <c r="G629" s="5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</row>
    <row r="630" spans="1:47" ht="12.75" customHeight="1" x14ac:dyDescent="0.25">
      <c r="A630" s="1"/>
      <c r="B630" s="1"/>
      <c r="C630" s="1"/>
      <c r="D630" s="1"/>
      <c r="E630" s="1"/>
      <c r="F630" s="50"/>
      <c r="G630" s="5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</row>
    <row r="631" spans="1:47" ht="12.75" customHeight="1" x14ac:dyDescent="0.25">
      <c r="A631" s="1"/>
      <c r="B631" s="1"/>
      <c r="C631" s="1"/>
      <c r="D631" s="1"/>
      <c r="E631" s="1"/>
      <c r="F631" s="50"/>
      <c r="G631" s="5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</row>
    <row r="632" spans="1:47" ht="12.75" customHeight="1" x14ac:dyDescent="0.25">
      <c r="A632" s="1"/>
      <c r="B632" s="1"/>
      <c r="C632" s="1"/>
      <c r="D632" s="1"/>
      <c r="E632" s="1"/>
      <c r="F632" s="50"/>
      <c r="G632" s="5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</row>
    <row r="633" spans="1:47" ht="12.75" customHeight="1" x14ac:dyDescent="0.25">
      <c r="A633" s="1"/>
      <c r="B633" s="1"/>
      <c r="C633" s="1"/>
      <c r="D633" s="1"/>
      <c r="E633" s="1"/>
      <c r="F633" s="50"/>
      <c r="G633" s="5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</row>
    <row r="634" spans="1:47" ht="12.75" customHeight="1" x14ac:dyDescent="0.25">
      <c r="A634" s="1"/>
      <c r="B634" s="1"/>
      <c r="C634" s="1"/>
      <c r="D634" s="1"/>
      <c r="E634" s="1"/>
      <c r="F634" s="50"/>
      <c r="G634" s="5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</row>
    <row r="635" spans="1:47" ht="12.75" customHeight="1" x14ac:dyDescent="0.25">
      <c r="A635" s="1"/>
      <c r="B635" s="1"/>
      <c r="C635" s="1"/>
      <c r="D635" s="1"/>
      <c r="E635" s="1"/>
      <c r="F635" s="50"/>
      <c r="G635" s="5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</row>
    <row r="636" spans="1:47" ht="12.75" customHeight="1" x14ac:dyDescent="0.25">
      <c r="A636" s="1"/>
      <c r="B636" s="1"/>
      <c r="C636" s="1"/>
      <c r="D636" s="1"/>
      <c r="E636" s="1"/>
      <c r="F636" s="50"/>
      <c r="G636" s="5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</row>
    <row r="637" spans="1:47" ht="12.75" customHeight="1" x14ac:dyDescent="0.25">
      <c r="A637" s="1"/>
      <c r="B637" s="1"/>
      <c r="C637" s="1"/>
      <c r="D637" s="1"/>
      <c r="E637" s="1"/>
      <c r="F637" s="50"/>
      <c r="G637" s="5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</row>
    <row r="638" spans="1:47" ht="12.75" customHeight="1" x14ac:dyDescent="0.25">
      <c r="A638" s="1"/>
      <c r="B638" s="1"/>
      <c r="C638" s="1"/>
      <c r="D638" s="1"/>
      <c r="E638" s="1"/>
      <c r="F638" s="50"/>
      <c r="G638" s="5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</row>
    <row r="639" spans="1:47" ht="12.75" customHeight="1" x14ac:dyDescent="0.25">
      <c r="A639" s="1"/>
      <c r="B639" s="1"/>
      <c r="C639" s="1"/>
      <c r="D639" s="1"/>
      <c r="E639" s="1"/>
      <c r="F639" s="50"/>
      <c r="G639" s="5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</row>
    <row r="640" spans="1:47" ht="12.75" customHeight="1" x14ac:dyDescent="0.25">
      <c r="A640" s="1"/>
      <c r="B640" s="1"/>
      <c r="C640" s="1"/>
      <c r="D640" s="1"/>
      <c r="E640" s="1"/>
      <c r="F640" s="50"/>
      <c r="G640" s="5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</row>
    <row r="641" spans="1:47" ht="12.75" customHeight="1" x14ac:dyDescent="0.25">
      <c r="A641" s="1"/>
      <c r="B641" s="1"/>
      <c r="C641" s="1"/>
      <c r="D641" s="1"/>
      <c r="E641" s="1"/>
      <c r="F641" s="50"/>
      <c r="G641" s="5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</row>
    <row r="642" spans="1:47" ht="12.75" customHeight="1" x14ac:dyDescent="0.25">
      <c r="A642" s="1"/>
      <c r="B642" s="1"/>
      <c r="C642" s="1"/>
      <c r="D642" s="1"/>
      <c r="E642" s="1"/>
      <c r="F642" s="50"/>
      <c r="G642" s="5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</row>
    <row r="643" spans="1:47" ht="12.75" customHeight="1" x14ac:dyDescent="0.25">
      <c r="A643" s="1"/>
      <c r="B643" s="1"/>
      <c r="C643" s="1"/>
      <c r="D643" s="1"/>
      <c r="E643" s="1"/>
      <c r="F643" s="50"/>
      <c r="G643" s="5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</row>
    <row r="644" spans="1:47" ht="12.75" customHeight="1" x14ac:dyDescent="0.25">
      <c r="A644" s="1"/>
      <c r="B644" s="1"/>
      <c r="C644" s="1"/>
      <c r="D644" s="1"/>
      <c r="E644" s="1"/>
      <c r="F644" s="50"/>
      <c r="G644" s="5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</row>
    <row r="645" spans="1:47" ht="12.75" customHeight="1" x14ac:dyDescent="0.25">
      <c r="A645" s="1"/>
      <c r="B645" s="1"/>
      <c r="C645" s="1"/>
      <c r="D645" s="1"/>
      <c r="E645" s="1"/>
      <c r="F645" s="50"/>
      <c r="G645" s="5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</row>
    <row r="646" spans="1:47" ht="12.75" customHeight="1" x14ac:dyDescent="0.25">
      <c r="A646" s="1"/>
      <c r="B646" s="1"/>
      <c r="C646" s="1"/>
      <c r="D646" s="1"/>
      <c r="E646" s="1"/>
      <c r="F646" s="50"/>
      <c r="G646" s="5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</row>
    <row r="647" spans="1:47" ht="12.75" customHeight="1" x14ac:dyDescent="0.25">
      <c r="A647" s="1"/>
      <c r="B647" s="1"/>
      <c r="C647" s="1"/>
      <c r="D647" s="1"/>
      <c r="E647" s="1"/>
      <c r="F647" s="50"/>
      <c r="G647" s="5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</row>
    <row r="648" spans="1:47" ht="12.75" customHeight="1" x14ac:dyDescent="0.25">
      <c r="A648" s="1"/>
      <c r="B648" s="1"/>
      <c r="C648" s="1"/>
      <c r="D648" s="1"/>
      <c r="E648" s="1"/>
      <c r="F648" s="50"/>
      <c r="G648" s="5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</row>
    <row r="649" spans="1:47" ht="12.75" customHeight="1" x14ac:dyDescent="0.25">
      <c r="A649" s="1"/>
      <c r="B649" s="1"/>
      <c r="C649" s="1"/>
      <c r="D649" s="1"/>
      <c r="E649" s="1"/>
      <c r="F649" s="50"/>
      <c r="G649" s="5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</row>
    <row r="650" spans="1:47" ht="12.75" customHeight="1" x14ac:dyDescent="0.25">
      <c r="A650" s="1"/>
      <c r="B650" s="1"/>
      <c r="C650" s="1"/>
      <c r="D650" s="1"/>
      <c r="E650" s="1"/>
      <c r="F650" s="50"/>
      <c r="G650" s="5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</row>
    <row r="651" spans="1:47" ht="12.75" customHeight="1" x14ac:dyDescent="0.25">
      <c r="A651" s="1"/>
      <c r="B651" s="1"/>
      <c r="C651" s="1"/>
      <c r="D651" s="1"/>
      <c r="E651" s="1"/>
      <c r="F651" s="50"/>
      <c r="G651" s="5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</row>
    <row r="652" spans="1:47" ht="12.75" customHeight="1" x14ac:dyDescent="0.25">
      <c r="A652" s="1"/>
      <c r="B652" s="1"/>
      <c r="C652" s="1"/>
      <c r="D652" s="1"/>
      <c r="E652" s="1"/>
      <c r="F652" s="50"/>
      <c r="G652" s="5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</row>
    <row r="653" spans="1:47" ht="12.75" customHeight="1" x14ac:dyDescent="0.25">
      <c r="A653" s="1"/>
      <c r="B653" s="1"/>
      <c r="C653" s="1"/>
      <c r="D653" s="1"/>
      <c r="E653" s="1"/>
      <c r="F653" s="50"/>
      <c r="G653" s="5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</row>
    <row r="654" spans="1:47" ht="12.75" customHeight="1" x14ac:dyDescent="0.25">
      <c r="A654" s="1"/>
      <c r="B654" s="1"/>
      <c r="C654" s="1"/>
      <c r="D654" s="1"/>
      <c r="E654" s="1"/>
      <c r="F654" s="50"/>
      <c r="G654" s="5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</row>
    <row r="655" spans="1:47" ht="12.75" customHeight="1" x14ac:dyDescent="0.25">
      <c r="A655" s="1"/>
      <c r="B655" s="1"/>
      <c r="C655" s="1"/>
      <c r="D655" s="1"/>
      <c r="E655" s="1"/>
      <c r="F655" s="50"/>
      <c r="G655" s="5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</row>
    <row r="656" spans="1:47" ht="12.75" customHeight="1" x14ac:dyDescent="0.25">
      <c r="A656" s="1"/>
      <c r="B656" s="1"/>
      <c r="C656" s="1"/>
      <c r="D656" s="1"/>
      <c r="E656" s="1"/>
      <c r="F656" s="50"/>
      <c r="G656" s="5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</row>
    <row r="657" spans="1:47" ht="12.75" customHeight="1" x14ac:dyDescent="0.25">
      <c r="A657" s="1"/>
      <c r="B657" s="1"/>
      <c r="C657" s="1"/>
      <c r="D657" s="1"/>
      <c r="E657" s="1"/>
      <c r="F657" s="50"/>
      <c r="G657" s="5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</row>
    <row r="658" spans="1:47" ht="12.75" customHeight="1" x14ac:dyDescent="0.25">
      <c r="A658" s="1"/>
      <c r="B658" s="1"/>
      <c r="C658" s="1"/>
      <c r="D658" s="1"/>
      <c r="E658" s="1"/>
      <c r="F658" s="50"/>
      <c r="G658" s="5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</row>
    <row r="659" spans="1:47" ht="12.75" customHeight="1" x14ac:dyDescent="0.25">
      <c r="A659" s="1"/>
      <c r="B659" s="1"/>
      <c r="C659" s="1"/>
      <c r="D659" s="1"/>
      <c r="E659" s="1"/>
      <c r="F659" s="50"/>
      <c r="G659" s="5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</row>
    <row r="660" spans="1:47" ht="12.75" customHeight="1" x14ac:dyDescent="0.25">
      <c r="A660" s="1"/>
      <c r="B660" s="1"/>
      <c r="C660" s="1"/>
      <c r="D660" s="1"/>
      <c r="E660" s="1"/>
      <c r="F660" s="50"/>
      <c r="G660" s="5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</row>
    <row r="661" spans="1:47" ht="12.75" customHeight="1" x14ac:dyDescent="0.25">
      <c r="A661" s="1"/>
      <c r="B661" s="1"/>
      <c r="C661" s="1"/>
      <c r="D661" s="1"/>
      <c r="E661" s="1"/>
      <c r="F661" s="50"/>
      <c r="G661" s="5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</row>
    <row r="662" spans="1:47" ht="12.75" customHeight="1" x14ac:dyDescent="0.25">
      <c r="A662" s="1"/>
      <c r="B662" s="1"/>
      <c r="C662" s="1"/>
      <c r="D662" s="1"/>
      <c r="E662" s="1"/>
      <c r="F662" s="50"/>
      <c r="G662" s="5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</row>
    <row r="663" spans="1:47" ht="12.75" customHeight="1" x14ac:dyDescent="0.25">
      <c r="A663" s="1"/>
      <c r="B663" s="1"/>
      <c r="C663" s="1"/>
      <c r="D663" s="1"/>
      <c r="E663" s="1"/>
      <c r="F663" s="50"/>
      <c r="G663" s="5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</row>
    <row r="664" spans="1:47" ht="12.75" customHeight="1" x14ac:dyDescent="0.25">
      <c r="A664" s="1"/>
      <c r="B664" s="1"/>
      <c r="C664" s="1"/>
      <c r="D664" s="1"/>
      <c r="E664" s="1"/>
      <c r="F664" s="50"/>
      <c r="G664" s="5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</row>
    <row r="665" spans="1:47" ht="12.75" customHeight="1" x14ac:dyDescent="0.25">
      <c r="A665" s="1"/>
      <c r="B665" s="1"/>
      <c r="C665" s="1"/>
      <c r="D665" s="1"/>
      <c r="E665" s="1"/>
      <c r="F665" s="50"/>
      <c r="G665" s="5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</row>
    <row r="666" spans="1:47" ht="12.75" customHeight="1" x14ac:dyDescent="0.25">
      <c r="A666" s="1"/>
      <c r="B666" s="1"/>
      <c r="C666" s="1"/>
      <c r="D666" s="1"/>
      <c r="E666" s="1"/>
      <c r="F666" s="50"/>
      <c r="G666" s="5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</row>
    <row r="667" spans="1:47" ht="12.75" customHeight="1" x14ac:dyDescent="0.25">
      <c r="A667" s="1"/>
      <c r="B667" s="1"/>
      <c r="C667" s="1"/>
      <c r="D667" s="1"/>
      <c r="E667" s="1"/>
      <c r="F667" s="50"/>
      <c r="G667" s="5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</row>
    <row r="668" spans="1:47" ht="12.75" customHeight="1" x14ac:dyDescent="0.25">
      <c r="A668" s="1"/>
      <c r="B668" s="1"/>
      <c r="C668" s="1"/>
      <c r="D668" s="1"/>
      <c r="E668" s="1"/>
      <c r="F668" s="50"/>
      <c r="G668" s="5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</row>
    <row r="669" spans="1:47" ht="12.75" customHeight="1" x14ac:dyDescent="0.25">
      <c r="A669" s="1"/>
      <c r="B669" s="1"/>
      <c r="C669" s="1"/>
      <c r="D669" s="1"/>
      <c r="E669" s="1"/>
      <c r="F669" s="50"/>
      <c r="G669" s="5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</row>
    <row r="670" spans="1:47" ht="12.75" customHeight="1" x14ac:dyDescent="0.25">
      <c r="A670" s="1"/>
      <c r="B670" s="1"/>
      <c r="C670" s="1"/>
      <c r="D670" s="1"/>
      <c r="E670" s="1"/>
      <c r="F670" s="50"/>
      <c r="G670" s="5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</row>
    <row r="671" spans="1:47" ht="12.75" customHeight="1" x14ac:dyDescent="0.25">
      <c r="A671" s="1"/>
      <c r="B671" s="1"/>
      <c r="C671" s="1"/>
      <c r="D671" s="1"/>
      <c r="E671" s="1"/>
      <c r="F671" s="50"/>
      <c r="G671" s="5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</row>
    <row r="672" spans="1:47" ht="12.75" customHeight="1" x14ac:dyDescent="0.25">
      <c r="A672" s="1"/>
      <c r="B672" s="1"/>
      <c r="C672" s="1"/>
      <c r="D672" s="1"/>
      <c r="E672" s="1"/>
      <c r="F672" s="50"/>
      <c r="G672" s="5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</row>
    <row r="673" spans="1:47" ht="12.75" customHeight="1" x14ac:dyDescent="0.25">
      <c r="A673" s="1"/>
      <c r="B673" s="1"/>
      <c r="C673" s="1"/>
      <c r="D673" s="1"/>
      <c r="E673" s="1"/>
      <c r="F673" s="50"/>
      <c r="G673" s="5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</row>
    <row r="674" spans="1:47" ht="12.75" customHeight="1" x14ac:dyDescent="0.25">
      <c r="A674" s="1"/>
      <c r="B674" s="1"/>
      <c r="C674" s="1"/>
      <c r="D674" s="1"/>
      <c r="E674" s="1"/>
      <c r="F674" s="50"/>
      <c r="G674" s="5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</row>
    <row r="675" spans="1:47" ht="12.75" customHeight="1" x14ac:dyDescent="0.25">
      <c r="A675" s="1"/>
      <c r="B675" s="1"/>
      <c r="C675" s="1"/>
      <c r="D675" s="1"/>
      <c r="E675" s="1"/>
      <c r="F675" s="50"/>
      <c r="G675" s="5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</row>
    <row r="676" spans="1:47" ht="12.75" customHeight="1" x14ac:dyDescent="0.25">
      <c r="A676" s="1"/>
      <c r="B676" s="1"/>
      <c r="C676" s="1"/>
      <c r="D676" s="1"/>
      <c r="E676" s="1"/>
      <c r="F676" s="50"/>
      <c r="G676" s="5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</row>
    <row r="677" spans="1:47" ht="12.75" customHeight="1" x14ac:dyDescent="0.25">
      <c r="A677" s="1"/>
      <c r="B677" s="1"/>
      <c r="C677" s="1"/>
      <c r="D677" s="1"/>
      <c r="E677" s="1"/>
      <c r="F677" s="50"/>
      <c r="G677" s="5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</row>
    <row r="678" spans="1:47" ht="12.75" customHeight="1" x14ac:dyDescent="0.25">
      <c r="A678" s="1"/>
      <c r="B678" s="1"/>
      <c r="C678" s="1"/>
      <c r="D678" s="1"/>
      <c r="E678" s="1"/>
      <c r="F678" s="50"/>
      <c r="G678" s="5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</row>
    <row r="679" spans="1:47" ht="12.75" customHeight="1" x14ac:dyDescent="0.25">
      <c r="A679" s="1"/>
      <c r="B679" s="1"/>
      <c r="C679" s="1"/>
      <c r="D679" s="1"/>
      <c r="E679" s="1"/>
      <c r="F679" s="50"/>
      <c r="G679" s="5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</row>
    <row r="680" spans="1:47" ht="12.75" customHeight="1" x14ac:dyDescent="0.25">
      <c r="A680" s="1"/>
      <c r="B680" s="1"/>
      <c r="C680" s="1"/>
      <c r="D680" s="1"/>
      <c r="E680" s="1"/>
      <c r="F680" s="50"/>
      <c r="G680" s="5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</row>
    <row r="681" spans="1:47" ht="12.75" customHeight="1" x14ac:dyDescent="0.25">
      <c r="A681" s="1"/>
      <c r="B681" s="1"/>
      <c r="C681" s="1"/>
      <c r="D681" s="1"/>
      <c r="E681" s="1"/>
      <c r="F681" s="50"/>
      <c r="G681" s="5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</row>
    <row r="682" spans="1:47" ht="12.75" customHeight="1" x14ac:dyDescent="0.25">
      <c r="A682" s="1"/>
      <c r="B682" s="1"/>
      <c r="C682" s="1"/>
      <c r="D682" s="1"/>
      <c r="E682" s="1"/>
      <c r="F682" s="50"/>
      <c r="G682" s="5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</row>
    <row r="683" spans="1:47" ht="12.75" customHeight="1" x14ac:dyDescent="0.25">
      <c r="A683" s="1"/>
      <c r="B683" s="1"/>
      <c r="C683" s="1"/>
      <c r="D683" s="1"/>
      <c r="E683" s="1"/>
      <c r="F683" s="50"/>
      <c r="G683" s="5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</row>
    <row r="684" spans="1:47" ht="12.75" customHeight="1" x14ac:dyDescent="0.25">
      <c r="A684" s="1"/>
      <c r="B684" s="1"/>
      <c r="C684" s="1"/>
      <c r="D684" s="1"/>
      <c r="E684" s="1"/>
      <c r="F684" s="50"/>
      <c r="G684" s="5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</row>
    <row r="685" spans="1:47" ht="12.75" customHeight="1" x14ac:dyDescent="0.25">
      <c r="A685" s="1"/>
      <c r="B685" s="1"/>
      <c r="C685" s="1"/>
      <c r="D685" s="1"/>
      <c r="E685" s="1"/>
      <c r="F685" s="50"/>
      <c r="G685" s="5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</row>
    <row r="686" spans="1:47" ht="12.75" customHeight="1" x14ac:dyDescent="0.25">
      <c r="A686" s="1"/>
      <c r="B686" s="1"/>
      <c r="C686" s="1"/>
      <c r="D686" s="1"/>
      <c r="E686" s="1"/>
      <c r="F686" s="50"/>
      <c r="G686" s="5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</row>
    <row r="687" spans="1:47" ht="12.75" customHeight="1" x14ac:dyDescent="0.25">
      <c r="A687" s="1"/>
      <c r="B687" s="1"/>
      <c r="C687" s="1"/>
      <c r="D687" s="1"/>
      <c r="E687" s="1"/>
      <c r="F687" s="50"/>
      <c r="G687" s="5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</row>
    <row r="688" spans="1:47" ht="12.75" customHeight="1" x14ac:dyDescent="0.25">
      <c r="A688" s="1"/>
      <c r="B688" s="1"/>
      <c r="C688" s="1"/>
      <c r="D688" s="1"/>
      <c r="E688" s="1"/>
      <c r="F688" s="50"/>
      <c r="G688" s="5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</row>
    <row r="689" spans="1:47" ht="12.75" customHeight="1" x14ac:dyDescent="0.25">
      <c r="A689" s="1"/>
      <c r="B689" s="1"/>
      <c r="C689" s="1"/>
      <c r="D689" s="1"/>
      <c r="E689" s="1"/>
      <c r="F689" s="50"/>
      <c r="G689" s="5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</row>
    <row r="690" spans="1:47" ht="12.75" customHeight="1" x14ac:dyDescent="0.25">
      <c r="A690" s="1"/>
      <c r="B690" s="1"/>
      <c r="C690" s="1"/>
      <c r="D690" s="1"/>
      <c r="E690" s="1"/>
      <c r="F690" s="50"/>
      <c r="G690" s="5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</row>
    <row r="691" spans="1:47" ht="12.75" customHeight="1" x14ac:dyDescent="0.25">
      <c r="A691" s="1"/>
      <c r="B691" s="1"/>
      <c r="C691" s="1"/>
      <c r="D691" s="1"/>
      <c r="E691" s="1"/>
      <c r="F691" s="50"/>
      <c r="G691" s="5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</row>
    <row r="692" spans="1:47" ht="12.75" customHeight="1" x14ac:dyDescent="0.25">
      <c r="A692" s="1"/>
      <c r="B692" s="1"/>
      <c r="C692" s="1"/>
      <c r="D692" s="1"/>
      <c r="E692" s="1"/>
      <c r="F692" s="50"/>
      <c r="G692" s="5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</row>
    <row r="693" spans="1:47" ht="12.75" customHeight="1" x14ac:dyDescent="0.25">
      <c r="A693" s="1"/>
      <c r="B693" s="1"/>
      <c r="C693" s="1"/>
      <c r="D693" s="1"/>
      <c r="E693" s="1"/>
      <c r="F693" s="50"/>
      <c r="G693" s="5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</row>
    <row r="694" spans="1:47" ht="12.75" customHeight="1" x14ac:dyDescent="0.25">
      <c r="A694" s="1"/>
      <c r="B694" s="1"/>
      <c r="C694" s="1"/>
      <c r="D694" s="1"/>
      <c r="E694" s="1"/>
      <c r="F694" s="50"/>
      <c r="G694" s="5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</row>
    <row r="695" spans="1:47" ht="12.75" customHeight="1" x14ac:dyDescent="0.25">
      <c r="A695" s="1"/>
      <c r="B695" s="1"/>
      <c r="C695" s="1"/>
      <c r="D695" s="1"/>
      <c r="E695" s="1"/>
      <c r="F695" s="50"/>
      <c r="G695" s="5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</row>
    <row r="696" spans="1:47" ht="12.75" customHeight="1" x14ac:dyDescent="0.25">
      <c r="A696" s="1"/>
      <c r="B696" s="1"/>
      <c r="C696" s="1"/>
      <c r="D696" s="1"/>
      <c r="E696" s="1"/>
      <c r="F696" s="50"/>
      <c r="G696" s="5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</row>
    <row r="697" spans="1:47" ht="12.75" customHeight="1" x14ac:dyDescent="0.25">
      <c r="A697" s="1"/>
      <c r="B697" s="1"/>
      <c r="C697" s="1"/>
      <c r="D697" s="1"/>
      <c r="E697" s="1"/>
      <c r="F697" s="50"/>
      <c r="G697" s="5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</row>
    <row r="698" spans="1:47" ht="12.75" customHeight="1" x14ac:dyDescent="0.25">
      <c r="A698" s="1"/>
      <c r="B698" s="1"/>
      <c r="C698" s="1"/>
      <c r="D698" s="1"/>
      <c r="E698" s="1"/>
      <c r="F698" s="50"/>
      <c r="G698" s="5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</row>
    <row r="699" spans="1:47" ht="12.75" customHeight="1" x14ac:dyDescent="0.25">
      <c r="A699" s="1"/>
      <c r="B699" s="1"/>
      <c r="C699" s="1"/>
      <c r="D699" s="1"/>
      <c r="E699" s="1"/>
      <c r="F699" s="50"/>
      <c r="G699" s="5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</row>
    <row r="700" spans="1:47" ht="12.75" customHeight="1" x14ac:dyDescent="0.25">
      <c r="A700" s="1"/>
      <c r="B700" s="1"/>
      <c r="C700" s="1"/>
      <c r="D700" s="1"/>
      <c r="E700" s="1"/>
      <c r="F700" s="50"/>
      <c r="G700" s="5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</row>
    <row r="701" spans="1:47" ht="12.75" customHeight="1" x14ac:dyDescent="0.25">
      <c r="A701" s="1"/>
      <c r="B701" s="1"/>
      <c r="C701" s="1"/>
      <c r="D701" s="1"/>
      <c r="E701" s="1"/>
      <c r="F701" s="50"/>
      <c r="G701" s="5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</row>
    <row r="702" spans="1:47" ht="12.75" customHeight="1" x14ac:dyDescent="0.25">
      <c r="A702" s="1"/>
      <c r="B702" s="1"/>
      <c r="C702" s="1"/>
      <c r="D702" s="1"/>
      <c r="E702" s="1"/>
      <c r="F702" s="50"/>
      <c r="G702" s="5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</row>
    <row r="703" spans="1:47" ht="12.75" customHeight="1" x14ac:dyDescent="0.25">
      <c r="A703" s="1"/>
      <c r="B703" s="1"/>
      <c r="C703" s="1"/>
      <c r="D703" s="1"/>
      <c r="E703" s="1"/>
      <c r="F703" s="50"/>
      <c r="G703" s="5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</row>
    <row r="704" spans="1:47" ht="12.75" customHeight="1" x14ac:dyDescent="0.25">
      <c r="A704" s="1"/>
      <c r="B704" s="1"/>
      <c r="C704" s="1"/>
      <c r="D704" s="1"/>
      <c r="E704" s="1"/>
      <c r="F704" s="50"/>
      <c r="G704" s="5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</row>
    <row r="705" spans="1:47" ht="12.75" customHeight="1" x14ac:dyDescent="0.25">
      <c r="A705" s="1"/>
      <c r="B705" s="1"/>
      <c r="C705" s="1"/>
      <c r="D705" s="1"/>
      <c r="E705" s="1"/>
      <c r="F705" s="50"/>
      <c r="G705" s="5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</row>
    <row r="706" spans="1:47" ht="12.75" customHeight="1" x14ac:dyDescent="0.25">
      <c r="A706" s="1"/>
      <c r="B706" s="1"/>
      <c r="C706" s="1"/>
      <c r="D706" s="1"/>
      <c r="E706" s="1"/>
      <c r="F706" s="50"/>
      <c r="G706" s="5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</row>
    <row r="707" spans="1:47" ht="12.75" customHeight="1" x14ac:dyDescent="0.25">
      <c r="A707" s="1"/>
      <c r="B707" s="1"/>
      <c r="C707" s="1"/>
      <c r="D707" s="1"/>
      <c r="E707" s="1"/>
      <c r="F707" s="50"/>
      <c r="G707" s="5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</row>
    <row r="708" spans="1:47" ht="12.75" customHeight="1" x14ac:dyDescent="0.25">
      <c r="A708" s="1"/>
      <c r="B708" s="1"/>
      <c r="C708" s="1"/>
      <c r="D708" s="1"/>
      <c r="E708" s="1"/>
      <c r="F708" s="50"/>
      <c r="G708" s="5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</row>
    <row r="709" spans="1:47" ht="12.75" customHeight="1" x14ac:dyDescent="0.25">
      <c r="A709" s="1"/>
      <c r="B709" s="1"/>
      <c r="C709" s="1"/>
      <c r="D709" s="1"/>
      <c r="E709" s="1"/>
      <c r="F709" s="50"/>
      <c r="G709" s="5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</row>
    <row r="710" spans="1:47" ht="12.75" customHeight="1" x14ac:dyDescent="0.25">
      <c r="A710" s="1"/>
      <c r="B710" s="1"/>
      <c r="C710" s="1"/>
      <c r="D710" s="1"/>
      <c r="E710" s="1"/>
      <c r="F710" s="50"/>
      <c r="G710" s="5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</row>
    <row r="711" spans="1:47" ht="12.75" customHeight="1" x14ac:dyDescent="0.25">
      <c r="A711" s="1"/>
      <c r="B711" s="1"/>
      <c r="C711" s="1"/>
      <c r="D711" s="1"/>
      <c r="E711" s="1"/>
      <c r="F711" s="50"/>
      <c r="G711" s="5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</row>
    <row r="712" spans="1:47" ht="12.75" customHeight="1" x14ac:dyDescent="0.25">
      <c r="A712" s="1"/>
      <c r="B712" s="1"/>
      <c r="C712" s="1"/>
      <c r="D712" s="1"/>
      <c r="E712" s="1"/>
      <c r="F712" s="50"/>
      <c r="G712" s="5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</row>
    <row r="713" spans="1:47" ht="12.75" customHeight="1" x14ac:dyDescent="0.25">
      <c r="A713" s="1"/>
      <c r="B713" s="1"/>
      <c r="C713" s="1"/>
      <c r="D713" s="1"/>
      <c r="E713" s="1"/>
      <c r="F713" s="50"/>
      <c r="G713" s="5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</row>
    <row r="714" spans="1:47" ht="12.75" customHeight="1" x14ac:dyDescent="0.25">
      <c r="A714" s="1"/>
      <c r="B714" s="1"/>
      <c r="C714" s="1"/>
      <c r="D714" s="1"/>
      <c r="E714" s="1"/>
      <c r="F714" s="50"/>
      <c r="G714" s="5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</row>
    <row r="715" spans="1:47" ht="12.75" customHeight="1" x14ac:dyDescent="0.25">
      <c r="A715" s="1"/>
      <c r="B715" s="1"/>
      <c r="C715" s="1"/>
      <c r="D715" s="1"/>
      <c r="E715" s="1"/>
      <c r="F715" s="50"/>
      <c r="G715" s="5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</row>
    <row r="716" spans="1:47" ht="12.75" customHeight="1" x14ac:dyDescent="0.25">
      <c r="A716" s="1"/>
      <c r="B716" s="1"/>
      <c r="C716" s="1"/>
      <c r="D716" s="1"/>
      <c r="E716" s="1"/>
      <c r="F716" s="50"/>
      <c r="G716" s="5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</row>
    <row r="717" spans="1:47" ht="12.75" customHeight="1" x14ac:dyDescent="0.25">
      <c r="A717" s="1"/>
      <c r="B717" s="1"/>
      <c r="C717" s="1"/>
      <c r="D717" s="1"/>
      <c r="E717" s="1"/>
      <c r="F717" s="50"/>
      <c r="G717" s="5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</row>
    <row r="718" spans="1:47" ht="12.75" customHeight="1" x14ac:dyDescent="0.25">
      <c r="A718" s="1"/>
      <c r="B718" s="1"/>
      <c r="C718" s="1"/>
      <c r="D718" s="1"/>
      <c r="E718" s="1"/>
      <c r="F718" s="50"/>
      <c r="G718" s="5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</row>
    <row r="719" spans="1:47" ht="12.75" customHeight="1" x14ac:dyDescent="0.25">
      <c r="A719" s="1"/>
      <c r="B719" s="1"/>
      <c r="C719" s="1"/>
      <c r="D719" s="1"/>
      <c r="E719" s="1"/>
      <c r="F719" s="50"/>
      <c r="G719" s="5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</row>
    <row r="720" spans="1:47" ht="12.75" customHeight="1" x14ac:dyDescent="0.25">
      <c r="A720" s="1"/>
      <c r="B720" s="1"/>
      <c r="C720" s="1"/>
      <c r="D720" s="1"/>
      <c r="E720" s="1"/>
      <c r="F720" s="50"/>
      <c r="G720" s="5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</row>
    <row r="721" spans="1:47" ht="12.75" customHeight="1" x14ac:dyDescent="0.25">
      <c r="A721" s="1"/>
      <c r="B721" s="1"/>
      <c r="C721" s="1"/>
      <c r="D721" s="1"/>
      <c r="E721" s="1"/>
      <c r="F721" s="50"/>
      <c r="G721" s="5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</row>
    <row r="722" spans="1:47" ht="12.75" customHeight="1" x14ac:dyDescent="0.25">
      <c r="A722" s="1"/>
      <c r="B722" s="1"/>
      <c r="C722" s="1"/>
      <c r="D722" s="1"/>
      <c r="E722" s="1"/>
      <c r="F722" s="50"/>
      <c r="G722" s="5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</row>
    <row r="723" spans="1:47" ht="12.75" customHeight="1" x14ac:dyDescent="0.25">
      <c r="A723" s="1"/>
      <c r="B723" s="1"/>
      <c r="C723" s="1"/>
      <c r="D723" s="1"/>
      <c r="E723" s="1"/>
      <c r="F723" s="50"/>
      <c r="G723" s="5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</row>
    <row r="724" spans="1:47" ht="12.75" customHeight="1" x14ac:dyDescent="0.25">
      <c r="A724" s="1"/>
      <c r="B724" s="1"/>
      <c r="C724" s="1"/>
      <c r="D724" s="1"/>
      <c r="E724" s="1"/>
      <c r="F724" s="50"/>
      <c r="G724" s="5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</row>
    <row r="725" spans="1:47" ht="12.75" customHeight="1" x14ac:dyDescent="0.25">
      <c r="A725" s="1"/>
      <c r="B725" s="1"/>
      <c r="C725" s="1"/>
      <c r="D725" s="1"/>
      <c r="E725" s="1"/>
      <c r="F725" s="50"/>
      <c r="G725" s="5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</row>
    <row r="726" spans="1:47" ht="12.75" customHeight="1" x14ac:dyDescent="0.25">
      <c r="A726" s="1"/>
      <c r="B726" s="1"/>
      <c r="C726" s="1"/>
      <c r="D726" s="1"/>
      <c r="E726" s="1"/>
      <c r="F726" s="50"/>
      <c r="G726" s="5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</row>
    <row r="727" spans="1:47" ht="12.75" customHeight="1" x14ac:dyDescent="0.25">
      <c r="A727" s="1"/>
      <c r="B727" s="1"/>
      <c r="C727" s="1"/>
      <c r="D727" s="1"/>
      <c r="E727" s="1"/>
      <c r="F727" s="50"/>
      <c r="G727" s="5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</row>
    <row r="728" spans="1:47" ht="12.75" customHeight="1" x14ac:dyDescent="0.25">
      <c r="A728" s="1"/>
      <c r="B728" s="1"/>
      <c r="C728" s="1"/>
      <c r="D728" s="1"/>
      <c r="E728" s="1"/>
      <c r="F728" s="50"/>
      <c r="G728" s="5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</row>
    <row r="729" spans="1:47" ht="12.75" customHeight="1" x14ac:dyDescent="0.25">
      <c r="A729" s="1"/>
      <c r="B729" s="1"/>
      <c r="C729" s="1"/>
      <c r="D729" s="1"/>
      <c r="E729" s="1"/>
      <c r="F729" s="50"/>
      <c r="G729" s="5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</row>
    <row r="730" spans="1:47" ht="12.75" customHeight="1" x14ac:dyDescent="0.25">
      <c r="A730" s="1"/>
      <c r="B730" s="1"/>
      <c r="C730" s="1"/>
      <c r="D730" s="1"/>
      <c r="E730" s="1"/>
      <c r="F730" s="50"/>
      <c r="G730" s="5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</row>
    <row r="731" spans="1:47" ht="12.75" customHeight="1" x14ac:dyDescent="0.25">
      <c r="A731" s="1"/>
      <c r="B731" s="1"/>
      <c r="C731" s="1"/>
      <c r="D731" s="1"/>
      <c r="E731" s="1"/>
      <c r="F731" s="50"/>
      <c r="G731" s="5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</row>
    <row r="732" spans="1:47" ht="12.75" customHeight="1" x14ac:dyDescent="0.25">
      <c r="A732" s="1"/>
      <c r="B732" s="1"/>
      <c r="C732" s="1"/>
      <c r="D732" s="1"/>
      <c r="E732" s="1"/>
      <c r="F732" s="50"/>
      <c r="G732" s="5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</row>
    <row r="733" spans="1:47" ht="12.75" customHeight="1" x14ac:dyDescent="0.25">
      <c r="A733" s="1"/>
      <c r="B733" s="1"/>
      <c r="C733" s="1"/>
      <c r="D733" s="1"/>
      <c r="E733" s="1"/>
      <c r="F733" s="50"/>
      <c r="G733" s="5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</row>
    <row r="734" spans="1:47" ht="12.75" customHeight="1" x14ac:dyDescent="0.25">
      <c r="A734" s="1"/>
      <c r="B734" s="1"/>
      <c r="C734" s="1"/>
      <c r="D734" s="1"/>
      <c r="E734" s="1"/>
      <c r="F734" s="50"/>
      <c r="G734" s="5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</row>
    <row r="735" spans="1:47" ht="12.75" customHeight="1" x14ac:dyDescent="0.25">
      <c r="A735" s="1"/>
      <c r="B735" s="1"/>
      <c r="C735" s="1"/>
      <c r="D735" s="1"/>
      <c r="E735" s="1"/>
      <c r="F735" s="50"/>
      <c r="G735" s="5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</row>
    <row r="736" spans="1:47" ht="12.75" customHeight="1" x14ac:dyDescent="0.25">
      <c r="A736" s="1"/>
      <c r="B736" s="1"/>
      <c r="C736" s="1"/>
      <c r="D736" s="1"/>
      <c r="E736" s="1"/>
      <c r="F736" s="50"/>
      <c r="G736" s="5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</row>
    <row r="737" spans="1:47" ht="12.75" customHeight="1" x14ac:dyDescent="0.25">
      <c r="A737" s="1"/>
      <c r="B737" s="1"/>
      <c r="C737" s="1"/>
      <c r="D737" s="1"/>
      <c r="E737" s="1"/>
      <c r="F737" s="50"/>
      <c r="G737" s="5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</row>
    <row r="738" spans="1:47" ht="12.75" customHeight="1" x14ac:dyDescent="0.25">
      <c r="A738" s="1"/>
      <c r="B738" s="1"/>
      <c r="C738" s="1"/>
      <c r="D738" s="1"/>
      <c r="E738" s="1"/>
      <c r="F738" s="50"/>
      <c r="G738" s="5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</row>
    <row r="739" spans="1:47" ht="12.75" customHeight="1" x14ac:dyDescent="0.25">
      <c r="A739" s="1"/>
      <c r="B739" s="1"/>
      <c r="C739" s="1"/>
      <c r="D739" s="1"/>
      <c r="E739" s="1"/>
      <c r="F739" s="50"/>
      <c r="G739" s="5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</row>
    <row r="740" spans="1:47" ht="12.75" customHeight="1" x14ac:dyDescent="0.25">
      <c r="A740" s="1"/>
      <c r="B740" s="1"/>
      <c r="C740" s="1"/>
      <c r="D740" s="1"/>
      <c r="E740" s="1"/>
      <c r="F740" s="50"/>
      <c r="G740" s="5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</row>
    <row r="741" spans="1:47" ht="12.75" customHeight="1" x14ac:dyDescent="0.25">
      <c r="A741" s="1"/>
      <c r="B741" s="1"/>
      <c r="C741" s="1"/>
      <c r="D741" s="1"/>
      <c r="E741" s="1"/>
      <c r="F741" s="50"/>
      <c r="G741" s="5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</row>
    <row r="742" spans="1:47" ht="12.75" customHeight="1" x14ac:dyDescent="0.25">
      <c r="A742" s="1"/>
      <c r="B742" s="1"/>
      <c r="C742" s="1"/>
      <c r="D742" s="1"/>
      <c r="E742" s="1"/>
      <c r="F742" s="50"/>
      <c r="G742" s="5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</row>
    <row r="743" spans="1:47" ht="12.75" customHeight="1" x14ac:dyDescent="0.25">
      <c r="A743" s="1"/>
      <c r="B743" s="1"/>
      <c r="C743" s="1"/>
      <c r="D743" s="1"/>
      <c r="E743" s="1"/>
      <c r="F743" s="50"/>
      <c r="G743" s="5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</row>
    <row r="744" spans="1:47" ht="12.75" customHeight="1" x14ac:dyDescent="0.25">
      <c r="A744" s="1"/>
      <c r="B744" s="1"/>
      <c r="C744" s="1"/>
      <c r="D744" s="1"/>
      <c r="E744" s="1"/>
      <c r="F744" s="50"/>
      <c r="G744" s="5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</row>
    <row r="745" spans="1:47" ht="12.75" customHeight="1" x14ac:dyDescent="0.25">
      <c r="A745" s="1"/>
      <c r="B745" s="1"/>
      <c r="C745" s="1"/>
      <c r="D745" s="1"/>
      <c r="E745" s="1"/>
      <c r="F745" s="50"/>
      <c r="G745" s="5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</row>
    <row r="746" spans="1:47" ht="12.75" customHeight="1" x14ac:dyDescent="0.25">
      <c r="A746" s="1"/>
      <c r="B746" s="1"/>
      <c r="C746" s="1"/>
      <c r="D746" s="1"/>
      <c r="E746" s="1"/>
      <c r="F746" s="50"/>
      <c r="G746" s="5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</row>
    <row r="747" spans="1:47" ht="12.75" customHeight="1" x14ac:dyDescent="0.25">
      <c r="A747" s="1"/>
      <c r="B747" s="1"/>
      <c r="C747" s="1"/>
      <c r="D747" s="1"/>
      <c r="E747" s="1"/>
      <c r="F747" s="50"/>
      <c r="G747" s="5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</row>
    <row r="748" spans="1:47" ht="12.75" customHeight="1" x14ac:dyDescent="0.25">
      <c r="A748" s="1"/>
      <c r="B748" s="1"/>
      <c r="C748" s="1"/>
      <c r="D748" s="1"/>
      <c r="E748" s="1"/>
      <c r="F748" s="50"/>
      <c r="G748" s="5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</row>
    <row r="749" spans="1:47" ht="12.75" customHeight="1" x14ac:dyDescent="0.25">
      <c r="A749" s="1"/>
      <c r="B749" s="1"/>
      <c r="C749" s="1"/>
      <c r="D749" s="1"/>
      <c r="E749" s="1"/>
      <c r="F749" s="50"/>
      <c r="G749" s="5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</row>
    <row r="750" spans="1:47" ht="12.75" customHeight="1" x14ac:dyDescent="0.25">
      <c r="A750" s="1"/>
      <c r="B750" s="1"/>
      <c r="C750" s="1"/>
      <c r="D750" s="1"/>
      <c r="E750" s="1"/>
      <c r="F750" s="50"/>
      <c r="G750" s="5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</row>
    <row r="751" spans="1:47" ht="12.75" customHeight="1" x14ac:dyDescent="0.25">
      <c r="A751" s="1"/>
      <c r="B751" s="1"/>
      <c r="C751" s="1"/>
      <c r="D751" s="1"/>
      <c r="E751" s="1"/>
      <c r="F751" s="50"/>
      <c r="G751" s="5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</row>
    <row r="752" spans="1:47" ht="12.75" customHeight="1" x14ac:dyDescent="0.25">
      <c r="A752" s="1"/>
      <c r="B752" s="1"/>
      <c r="C752" s="1"/>
      <c r="D752" s="1"/>
      <c r="E752" s="1"/>
      <c r="F752" s="50"/>
      <c r="G752" s="5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</row>
    <row r="753" spans="1:47" ht="12.75" customHeight="1" x14ac:dyDescent="0.25">
      <c r="A753" s="1"/>
      <c r="B753" s="1"/>
      <c r="C753" s="1"/>
      <c r="D753" s="1"/>
      <c r="E753" s="1"/>
      <c r="F753" s="50"/>
      <c r="G753" s="5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</row>
    <row r="754" spans="1:47" ht="12.75" customHeight="1" x14ac:dyDescent="0.25">
      <c r="A754" s="1"/>
      <c r="B754" s="1"/>
      <c r="C754" s="1"/>
      <c r="D754" s="1"/>
      <c r="E754" s="1"/>
      <c r="F754" s="50"/>
      <c r="G754" s="5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</row>
    <row r="755" spans="1:47" ht="12.75" customHeight="1" x14ac:dyDescent="0.25">
      <c r="A755" s="1"/>
      <c r="B755" s="1"/>
      <c r="C755" s="1"/>
      <c r="D755" s="1"/>
      <c r="E755" s="1"/>
      <c r="F755" s="50"/>
      <c r="G755" s="5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</row>
    <row r="756" spans="1:47" ht="12.75" customHeight="1" x14ac:dyDescent="0.25">
      <c r="A756" s="1"/>
      <c r="B756" s="1"/>
      <c r="C756" s="1"/>
      <c r="D756" s="1"/>
      <c r="E756" s="1"/>
      <c r="F756" s="50"/>
      <c r="G756" s="5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</row>
    <row r="757" spans="1:47" ht="12.75" customHeight="1" x14ac:dyDescent="0.25">
      <c r="A757" s="1"/>
      <c r="B757" s="1"/>
      <c r="C757" s="1"/>
      <c r="D757" s="1"/>
      <c r="E757" s="1"/>
      <c r="F757" s="50"/>
      <c r="G757" s="5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</row>
    <row r="758" spans="1:47" ht="12.75" customHeight="1" x14ac:dyDescent="0.25">
      <c r="A758" s="1"/>
      <c r="B758" s="1"/>
      <c r="C758" s="1"/>
      <c r="D758" s="1"/>
      <c r="E758" s="1"/>
      <c r="F758" s="50"/>
      <c r="G758" s="5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</row>
    <row r="759" spans="1:47" ht="12.75" customHeight="1" x14ac:dyDescent="0.25">
      <c r="A759" s="1"/>
      <c r="B759" s="1"/>
      <c r="C759" s="1"/>
      <c r="D759" s="1"/>
      <c r="E759" s="1"/>
      <c r="F759" s="50"/>
      <c r="G759" s="5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</row>
    <row r="760" spans="1:47" ht="12.75" customHeight="1" x14ac:dyDescent="0.25">
      <c r="A760" s="1"/>
      <c r="B760" s="1"/>
      <c r="C760" s="1"/>
      <c r="D760" s="1"/>
      <c r="E760" s="1"/>
      <c r="F760" s="50"/>
      <c r="G760" s="5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</row>
    <row r="761" spans="1:47" ht="12.75" customHeight="1" x14ac:dyDescent="0.25">
      <c r="A761" s="1"/>
      <c r="B761" s="1"/>
      <c r="C761" s="1"/>
      <c r="D761" s="1"/>
      <c r="E761" s="1"/>
      <c r="F761" s="50"/>
      <c r="G761" s="5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</row>
    <row r="762" spans="1:47" ht="12.75" customHeight="1" x14ac:dyDescent="0.25">
      <c r="A762" s="1"/>
      <c r="B762" s="1"/>
      <c r="C762" s="1"/>
      <c r="D762" s="1"/>
      <c r="E762" s="1"/>
      <c r="F762" s="50"/>
      <c r="G762" s="5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</row>
    <row r="763" spans="1:47" ht="12.75" customHeight="1" x14ac:dyDescent="0.25">
      <c r="A763" s="1"/>
      <c r="B763" s="1"/>
      <c r="C763" s="1"/>
      <c r="D763" s="1"/>
      <c r="E763" s="1"/>
      <c r="F763" s="50"/>
      <c r="G763" s="5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</row>
    <row r="764" spans="1:47" ht="12.75" customHeight="1" x14ac:dyDescent="0.25">
      <c r="A764" s="1"/>
      <c r="B764" s="1"/>
      <c r="C764" s="1"/>
      <c r="D764" s="1"/>
      <c r="E764" s="1"/>
      <c r="F764" s="50"/>
      <c r="G764" s="5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</row>
    <row r="765" spans="1:47" ht="12.75" customHeight="1" x14ac:dyDescent="0.25">
      <c r="A765" s="1"/>
      <c r="B765" s="1"/>
      <c r="C765" s="1"/>
      <c r="D765" s="1"/>
      <c r="E765" s="1"/>
      <c r="F765" s="50"/>
      <c r="G765" s="5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</row>
    <row r="766" spans="1:47" ht="12.75" customHeight="1" x14ac:dyDescent="0.25">
      <c r="A766" s="1"/>
      <c r="B766" s="1"/>
      <c r="C766" s="1"/>
      <c r="D766" s="1"/>
      <c r="E766" s="1"/>
      <c r="F766" s="50"/>
      <c r="G766" s="5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</row>
    <row r="767" spans="1:47" ht="12.75" customHeight="1" x14ac:dyDescent="0.25">
      <c r="A767" s="1"/>
      <c r="B767" s="1"/>
      <c r="C767" s="1"/>
      <c r="D767" s="1"/>
      <c r="E767" s="1"/>
      <c r="F767" s="50"/>
      <c r="G767" s="5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</row>
    <row r="768" spans="1:47" ht="12.75" customHeight="1" x14ac:dyDescent="0.25">
      <c r="A768" s="1"/>
      <c r="B768" s="1"/>
      <c r="C768" s="1"/>
      <c r="D768" s="1"/>
      <c r="E768" s="1"/>
      <c r="F768" s="50"/>
      <c r="G768" s="5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</row>
    <row r="769" spans="1:47" ht="12.75" customHeight="1" x14ac:dyDescent="0.25">
      <c r="A769" s="1"/>
      <c r="B769" s="1"/>
      <c r="C769" s="1"/>
      <c r="D769" s="1"/>
      <c r="E769" s="1"/>
      <c r="F769" s="50"/>
      <c r="G769" s="5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</row>
    <row r="770" spans="1:47" ht="12.75" customHeight="1" x14ac:dyDescent="0.25">
      <c r="A770" s="1"/>
      <c r="B770" s="1"/>
      <c r="C770" s="1"/>
      <c r="D770" s="1"/>
      <c r="E770" s="1"/>
      <c r="F770" s="50"/>
      <c r="G770" s="5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</row>
    <row r="771" spans="1:47" ht="12.75" customHeight="1" x14ac:dyDescent="0.25">
      <c r="A771" s="1"/>
      <c r="B771" s="1"/>
      <c r="C771" s="1"/>
      <c r="D771" s="1"/>
      <c r="E771" s="1"/>
      <c r="F771" s="50"/>
      <c r="G771" s="5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</row>
    <row r="772" spans="1:47" ht="12.75" customHeight="1" x14ac:dyDescent="0.25">
      <c r="A772" s="1"/>
      <c r="B772" s="1"/>
      <c r="C772" s="1"/>
      <c r="D772" s="1"/>
      <c r="E772" s="1"/>
      <c r="F772" s="50"/>
      <c r="G772" s="5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</row>
    <row r="773" spans="1:47" ht="12.75" customHeight="1" x14ac:dyDescent="0.25">
      <c r="A773" s="1"/>
      <c r="B773" s="1"/>
      <c r="C773" s="1"/>
      <c r="D773" s="1"/>
      <c r="E773" s="1"/>
      <c r="F773" s="50"/>
      <c r="G773" s="5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</row>
    <row r="774" spans="1:47" ht="12.75" customHeight="1" x14ac:dyDescent="0.25">
      <c r="A774" s="1"/>
      <c r="B774" s="1"/>
      <c r="C774" s="1"/>
      <c r="D774" s="1"/>
      <c r="E774" s="1"/>
      <c r="F774" s="50"/>
      <c r="G774" s="5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</row>
    <row r="775" spans="1:47" ht="12.75" customHeight="1" x14ac:dyDescent="0.25">
      <c r="A775" s="1"/>
      <c r="B775" s="1"/>
      <c r="C775" s="1"/>
      <c r="D775" s="1"/>
      <c r="E775" s="1"/>
      <c r="F775" s="50"/>
      <c r="G775" s="5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</row>
    <row r="776" spans="1:47" ht="12.75" customHeight="1" x14ac:dyDescent="0.25">
      <c r="A776" s="1"/>
      <c r="B776" s="1"/>
      <c r="C776" s="1"/>
      <c r="D776" s="1"/>
      <c r="E776" s="1"/>
      <c r="F776" s="50"/>
      <c r="G776" s="5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</row>
    <row r="777" spans="1:47" ht="12.75" customHeight="1" x14ac:dyDescent="0.25">
      <c r="A777" s="1"/>
      <c r="B777" s="1"/>
      <c r="C777" s="1"/>
      <c r="D777" s="1"/>
      <c r="E777" s="1"/>
      <c r="F777" s="50"/>
      <c r="G777" s="5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</row>
    <row r="778" spans="1:47" ht="12.75" customHeight="1" x14ac:dyDescent="0.25">
      <c r="A778" s="1"/>
      <c r="B778" s="1"/>
      <c r="C778" s="1"/>
      <c r="D778" s="1"/>
      <c r="E778" s="1"/>
      <c r="F778" s="50"/>
      <c r="G778" s="5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</row>
    <row r="779" spans="1:47" ht="12.75" customHeight="1" x14ac:dyDescent="0.25">
      <c r="A779" s="1"/>
      <c r="B779" s="1"/>
      <c r="C779" s="1"/>
      <c r="D779" s="1"/>
      <c r="E779" s="1"/>
      <c r="F779" s="50"/>
      <c r="G779" s="5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</row>
    <row r="780" spans="1:47" ht="12.75" customHeight="1" x14ac:dyDescent="0.25">
      <c r="A780" s="1"/>
      <c r="B780" s="1"/>
      <c r="C780" s="1"/>
      <c r="D780" s="1"/>
      <c r="E780" s="1"/>
      <c r="F780" s="50"/>
      <c r="G780" s="5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</row>
    <row r="781" spans="1:47" ht="12.75" customHeight="1" x14ac:dyDescent="0.25">
      <c r="A781" s="1"/>
      <c r="B781" s="1"/>
      <c r="C781" s="1"/>
      <c r="D781" s="1"/>
      <c r="E781" s="1"/>
      <c r="F781" s="50"/>
      <c r="G781" s="5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</row>
    <row r="782" spans="1:47" ht="12.75" customHeight="1" x14ac:dyDescent="0.25">
      <c r="A782" s="1"/>
      <c r="B782" s="1"/>
      <c r="C782" s="1"/>
      <c r="D782" s="1"/>
      <c r="E782" s="1"/>
      <c r="F782" s="50"/>
      <c r="G782" s="5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</row>
    <row r="783" spans="1:47" ht="12.75" customHeight="1" x14ac:dyDescent="0.25">
      <c r="A783" s="1"/>
      <c r="B783" s="1"/>
      <c r="C783" s="1"/>
      <c r="D783" s="1"/>
      <c r="E783" s="1"/>
      <c r="F783" s="50"/>
      <c r="G783" s="5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</row>
    <row r="784" spans="1:47" ht="12.75" customHeight="1" x14ac:dyDescent="0.25">
      <c r="A784" s="1"/>
      <c r="B784" s="1"/>
      <c r="C784" s="1"/>
      <c r="D784" s="1"/>
      <c r="E784" s="1"/>
      <c r="F784" s="50"/>
      <c r="G784" s="5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</row>
    <row r="785" spans="1:47" ht="12.75" customHeight="1" x14ac:dyDescent="0.25">
      <c r="A785" s="1"/>
      <c r="B785" s="1"/>
      <c r="C785" s="1"/>
      <c r="D785" s="1"/>
      <c r="E785" s="1"/>
      <c r="F785" s="50"/>
      <c r="G785" s="5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</row>
    <row r="786" spans="1:47" ht="12.75" customHeight="1" x14ac:dyDescent="0.25">
      <c r="A786" s="1"/>
      <c r="B786" s="1"/>
      <c r="C786" s="1"/>
      <c r="D786" s="1"/>
      <c r="E786" s="1"/>
      <c r="F786" s="50"/>
      <c r="G786" s="5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</row>
    <row r="787" spans="1:47" ht="12.75" customHeight="1" x14ac:dyDescent="0.25">
      <c r="A787" s="1"/>
      <c r="B787" s="1"/>
      <c r="C787" s="1"/>
      <c r="D787" s="1"/>
      <c r="E787" s="1"/>
      <c r="F787" s="50"/>
      <c r="G787" s="5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</row>
    <row r="788" spans="1:47" ht="12.75" customHeight="1" x14ac:dyDescent="0.25">
      <c r="A788" s="1"/>
      <c r="B788" s="1"/>
      <c r="C788" s="1"/>
      <c r="D788" s="1"/>
      <c r="E788" s="1"/>
      <c r="F788" s="50"/>
      <c r="G788" s="5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</row>
    <row r="789" spans="1:47" ht="12.75" customHeight="1" x14ac:dyDescent="0.25">
      <c r="A789" s="1"/>
      <c r="B789" s="1"/>
      <c r="C789" s="1"/>
      <c r="D789" s="1"/>
      <c r="E789" s="1"/>
      <c r="F789" s="50"/>
      <c r="G789" s="5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</row>
    <row r="790" spans="1:47" ht="12.75" customHeight="1" x14ac:dyDescent="0.25">
      <c r="A790" s="1"/>
      <c r="B790" s="1"/>
      <c r="C790" s="1"/>
      <c r="D790" s="1"/>
      <c r="E790" s="1"/>
      <c r="F790" s="50"/>
      <c r="G790" s="5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</row>
    <row r="791" spans="1:47" ht="12.75" customHeight="1" x14ac:dyDescent="0.25">
      <c r="A791" s="1"/>
      <c r="B791" s="1"/>
      <c r="C791" s="1"/>
      <c r="D791" s="1"/>
      <c r="E791" s="1"/>
      <c r="F791" s="50"/>
      <c r="G791" s="5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</row>
    <row r="792" spans="1:47" ht="12.75" customHeight="1" x14ac:dyDescent="0.25">
      <c r="A792" s="1"/>
      <c r="B792" s="1"/>
      <c r="C792" s="1"/>
      <c r="D792" s="1"/>
      <c r="E792" s="1"/>
      <c r="F792" s="50"/>
      <c r="G792" s="5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</row>
    <row r="793" spans="1:47" ht="12.75" customHeight="1" x14ac:dyDescent="0.25">
      <c r="A793" s="1"/>
      <c r="B793" s="1"/>
      <c r="C793" s="1"/>
      <c r="D793" s="1"/>
      <c r="E793" s="1"/>
      <c r="F793" s="50"/>
      <c r="G793" s="5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</row>
    <row r="794" spans="1:47" ht="12.75" customHeight="1" x14ac:dyDescent="0.25">
      <c r="A794" s="1"/>
      <c r="B794" s="1"/>
      <c r="C794" s="1"/>
      <c r="D794" s="1"/>
      <c r="E794" s="1"/>
      <c r="F794" s="50"/>
      <c r="G794" s="5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</row>
    <row r="795" spans="1:47" ht="12.75" customHeight="1" x14ac:dyDescent="0.25">
      <c r="A795" s="1"/>
      <c r="B795" s="1"/>
      <c r="C795" s="1"/>
      <c r="D795" s="1"/>
      <c r="E795" s="1"/>
      <c r="F795" s="50"/>
      <c r="G795" s="5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</row>
    <row r="796" spans="1:47" ht="12.75" customHeight="1" x14ac:dyDescent="0.25">
      <c r="A796" s="1"/>
      <c r="B796" s="1"/>
      <c r="C796" s="1"/>
      <c r="D796" s="1"/>
      <c r="E796" s="1"/>
      <c r="F796" s="50"/>
      <c r="G796" s="5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</row>
    <row r="797" spans="1:47" ht="12.75" customHeight="1" x14ac:dyDescent="0.25">
      <c r="A797" s="1"/>
      <c r="B797" s="1"/>
      <c r="C797" s="1"/>
      <c r="D797" s="1"/>
      <c r="E797" s="1"/>
      <c r="F797" s="50"/>
      <c r="G797" s="5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</row>
    <row r="798" spans="1:47" ht="12.75" customHeight="1" x14ac:dyDescent="0.25">
      <c r="A798" s="1"/>
      <c r="B798" s="1"/>
      <c r="C798" s="1"/>
      <c r="D798" s="1"/>
      <c r="E798" s="1"/>
      <c r="F798" s="50"/>
      <c r="G798" s="5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</row>
    <row r="799" spans="1:47" ht="12.75" customHeight="1" x14ac:dyDescent="0.25">
      <c r="A799" s="1"/>
      <c r="B799" s="1"/>
      <c r="C799" s="1"/>
      <c r="D799" s="1"/>
      <c r="E799" s="1"/>
      <c r="F799" s="50"/>
      <c r="G799" s="5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</row>
    <row r="800" spans="1:47" ht="12.75" customHeight="1" x14ac:dyDescent="0.25">
      <c r="A800" s="1"/>
      <c r="B800" s="1"/>
      <c r="C800" s="1"/>
      <c r="D800" s="1"/>
      <c r="E800" s="1"/>
      <c r="F800" s="50"/>
      <c r="G800" s="5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</row>
    <row r="801" spans="1:47" ht="12.75" customHeight="1" x14ac:dyDescent="0.25">
      <c r="A801" s="1"/>
      <c r="B801" s="1"/>
      <c r="C801" s="1"/>
      <c r="D801" s="1"/>
      <c r="E801" s="1"/>
      <c r="F801" s="50"/>
      <c r="G801" s="5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</row>
    <row r="802" spans="1:47" ht="12.75" customHeight="1" x14ac:dyDescent="0.25">
      <c r="A802" s="1"/>
      <c r="B802" s="1"/>
      <c r="C802" s="1"/>
      <c r="D802" s="1"/>
      <c r="E802" s="1"/>
      <c r="F802" s="50"/>
      <c r="G802" s="5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</row>
    <row r="803" spans="1:47" ht="12.75" customHeight="1" x14ac:dyDescent="0.25">
      <c r="A803" s="1"/>
      <c r="B803" s="1"/>
      <c r="C803" s="1"/>
      <c r="D803" s="1"/>
      <c r="E803" s="1"/>
      <c r="F803" s="50"/>
      <c r="G803" s="5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</row>
    <row r="804" spans="1:47" ht="12.75" customHeight="1" x14ac:dyDescent="0.25">
      <c r="A804" s="1"/>
      <c r="B804" s="1"/>
      <c r="C804" s="1"/>
      <c r="D804" s="1"/>
      <c r="E804" s="1"/>
      <c r="F804" s="50"/>
      <c r="G804" s="5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</row>
    <row r="805" spans="1:47" ht="12.75" customHeight="1" x14ac:dyDescent="0.25">
      <c r="A805" s="1"/>
      <c r="B805" s="1"/>
      <c r="C805" s="1"/>
      <c r="D805" s="1"/>
      <c r="E805" s="1"/>
      <c r="F805" s="50"/>
      <c r="G805" s="5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</row>
    <row r="806" spans="1:47" ht="12.75" customHeight="1" x14ac:dyDescent="0.25">
      <c r="A806" s="1"/>
      <c r="B806" s="1"/>
      <c r="C806" s="1"/>
      <c r="D806" s="1"/>
      <c r="E806" s="1"/>
      <c r="F806" s="50"/>
      <c r="G806" s="5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</row>
    <row r="807" spans="1:47" ht="12.75" customHeight="1" x14ac:dyDescent="0.25">
      <c r="A807" s="1"/>
      <c r="B807" s="1"/>
      <c r="C807" s="1"/>
      <c r="D807" s="1"/>
      <c r="E807" s="1"/>
      <c r="F807" s="50"/>
      <c r="G807" s="5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</row>
    <row r="808" spans="1:47" ht="12.75" customHeight="1" x14ac:dyDescent="0.25">
      <c r="A808" s="1"/>
      <c r="B808" s="1"/>
      <c r="C808" s="1"/>
      <c r="D808" s="1"/>
      <c r="E808" s="1"/>
      <c r="F808" s="50"/>
      <c r="G808" s="5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</row>
    <row r="809" spans="1:47" ht="12.75" customHeight="1" x14ac:dyDescent="0.25">
      <c r="A809" s="1"/>
      <c r="B809" s="1"/>
      <c r="C809" s="1"/>
      <c r="D809" s="1"/>
      <c r="E809" s="1"/>
      <c r="F809" s="50"/>
      <c r="G809" s="5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</row>
    <row r="810" spans="1:47" ht="12.75" customHeight="1" x14ac:dyDescent="0.25">
      <c r="A810" s="1"/>
      <c r="B810" s="1"/>
      <c r="C810" s="1"/>
      <c r="D810" s="1"/>
      <c r="E810" s="1"/>
      <c r="F810" s="50"/>
      <c r="G810" s="5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</row>
    <row r="811" spans="1:47" ht="12.75" customHeight="1" x14ac:dyDescent="0.25">
      <c r="A811" s="1"/>
      <c r="B811" s="1"/>
      <c r="C811" s="1"/>
      <c r="D811" s="1"/>
      <c r="E811" s="1"/>
      <c r="F811" s="50"/>
      <c r="G811" s="5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</row>
    <row r="812" spans="1:47" ht="12.75" customHeight="1" x14ac:dyDescent="0.25">
      <c r="A812" s="1"/>
      <c r="B812" s="1"/>
      <c r="C812" s="1"/>
      <c r="D812" s="1"/>
      <c r="E812" s="1"/>
      <c r="F812" s="50"/>
      <c r="G812" s="5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</row>
    <row r="813" spans="1:47" ht="12.75" customHeight="1" x14ac:dyDescent="0.25">
      <c r="A813" s="1"/>
      <c r="B813" s="1"/>
      <c r="C813" s="1"/>
      <c r="D813" s="1"/>
      <c r="E813" s="1"/>
      <c r="F813" s="50"/>
      <c r="G813" s="5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</row>
    <row r="814" spans="1:47" ht="12.75" customHeight="1" x14ac:dyDescent="0.25">
      <c r="A814" s="1"/>
      <c r="B814" s="1"/>
      <c r="C814" s="1"/>
      <c r="D814" s="1"/>
      <c r="E814" s="1"/>
      <c r="F814" s="50"/>
      <c r="G814" s="5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</row>
    <row r="815" spans="1:47" ht="12.75" customHeight="1" x14ac:dyDescent="0.25">
      <c r="A815" s="1"/>
      <c r="B815" s="1"/>
      <c r="C815" s="1"/>
      <c r="D815" s="1"/>
      <c r="E815" s="1"/>
      <c r="F815" s="50"/>
      <c r="G815" s="5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</row>
    <row r="816" spans="1:47" ht="12.75" customHeight="1" x14ac:dyDescent="0.25">
      <c r="A816" s="1"/>
      <c r="B816" s="1"/>
      <c r="C816" s="1"/>
      <c r="D816" s="1"/>
      <c r="E816" s="1"/>
      <c r="F816" s="50"/>
      <c r="G816" s="5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</row>
    <row r="817" spans="1:47" ht="12.75" customHeight="1" x14ac:dyDescent="0.25">
      <c r="A817" s="1"/>
      <c r="B817" s="1"/>
      <c r="C817" s="1"/>
      <c r="D817" s="1"/>
      <c r="E817" s="1"/>
      <c r="F817" s="50"/>
      <c r="G817" s="5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</row>
    <row r="818" spans="1:47" ht="12.75" customHeight="1" x14ac:dyDescent="0.25">
      <c r="A818" s="1"/>
      <c r="B818" s="1"/>
      <c r="C818" s="1"/>
      <c r="D818" s="1"/>
      <c r="E818" s="1"/>
      <c r="F818" s="50"/>
      <c r="G818" s="5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</row>
    <row r="819" spans="1:47" ht="12.75" customHeight="1" x14ac:dyDescent="0.25">
      <c r="A819" s="1"/>
      <c r="B819" s="1"/>
      <c r="C819" s="1"/>
      <c r="D819" s="1"/>
      <c r="E819" s="1"/>
      <c r="F819" s="50"/>
      <c r="G819" s="5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</row>
    <row r="820" spans="1:47" ht="12.75" customHeight="1" x14ac:dyDescent="0.25">
      <c r="A820" s="1"/>
      <c r="B820" s="1"/>
      <c r="C820" s="1"/>
      <c r="D820" s="1"/>
      <c r="E820" s="1"/>
      <c r="F820" s="50"/>
      <c r="G820" s="5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</row>
    <row r="821" spans="1:47" ht="12.75" customHeight="1" x14ac:dyDescent="0.25">
      <c r="A821" s="1"/>
      <c r="B821" s="1"/>
      <c r="C821" s="1"/>
      <c r="D821" s="1"/>
      <c r="E821" s="1"/>
      <c r="F821" s="50"/>
      <c r="G821" s="5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</row>
    <row r="822" spans="1:47" ht="12.75" customHeight="1" x14ac:dyDescent="0.25">
      <c r="A822" s="1"/>
      <c r="B822" s="1"/>
      <c r="C822" s="1"/>
      <c r="D822" s="1"/>
      <c r="E822" s="1"/>
      <c r="F822" s="50"/>
      <c r="G822" s="5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</row>
    <row r="823" spans="1:47" ht="12.75" customHeight="1" x14ac:dyDescent="0.25">
      <c r="A823" s="1"/>
      <c r="B823" s="1"/>
      <c r="C823" s="1"/>
      <c r="D823" s="1"/>
      <c r="E823" s="1"/>
      <c r="F823" s="50"/>
      <c r="G823" s="5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</row>
    <row r="824" spans="1:47" ht="12.75" customHeight="1" x14ac:dyDescent="0.25">
      <c r="A824" s="1"/>
      <c r="B824" s="1"/>
      <c r="C824" s="1"/>
      <c r="D824" s="1"/>
      <c r="E824" s="1"/>
      <c r="F824" s="50"/>
      <c r="G824" s="5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</row>
    <row r="825" spans="1:47" ht="12.75" customHeight="1" x14ac:dyDescent="0.25">
      <c r="A825" s="1"/>
      <c r="B825" s="1"/>
      <c r="C825" s="1"/>
      <c r="D825" s="1"/>
      <c r="E825" s="1"/>
      <c r="F825" s="50"/>
      <c r="G825" s="5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</row>
    <row r="826" spans="1:47" ht="12.75" customHeight="1" x14ac:dyDescent="0.25">
      <c r="A826" s="1"/>
      <c r="B826" s="1"/>
      <c r="C826" s="1"/>
      <c r="D826" s="1"/>
      <c r="E826" s="1"/>
      <c r="F826" s="50"/>
      <c r="G826" s="5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</row>
    <row r="827" spans="1:47" ht="12.75" customHeight="1" x14ac:dyDescent="0.25">
      <c r="A827" s="1"/>
      <c r="B827" s="1"/>
      <c r="C827" s="1"/>
      <c r="D827" s="1"/>
      <c r="E827" s="1"/>
      <c r="F827" s="50"/>
      <c r="G827" s="5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</row>
    <row r="828" spans="1:47" ht="12.75" customHeight="1" x14ac:dyDescent="0.25">
      <c r="A828" s="1"/>
      <c r="B828" s="1"/>
      <c r="C828" s="1"/>
      <c r="D828" s="1"/>
      <c r="E828" s="1"/>
      <c r="F828" s="50"/>
      <c r="G828" s="5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</row>
    <row r="829" spans="1:47" ht="12.75" customHeight="1" x14ac:dyDescent="0.25">
      <c r="A829" s="1"/>
      <c r="B829" s="1"/>
      <c r="C829" s="1"/>
      <c r="D829" s="1"/>
      <c r="E829" s="1"/>
      <c r="F829" s="50"/>
      <c r="G829" s="5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</row>
    <row r="830" spans="1:47" ht="12.75" customHeight="1" x14ac:dyDescent="0.25">
      <c r="A830" s="1"/>
      <c r="B830" s="1"/>
      <c r="C830" s="1"/>
      <c r="D830" s="1"/>
      <c r="E830" s="1"/>
      <c r="F830" s="50"/>
      <c r="G830" s="5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</row>
    <row r="831" spans="1:47" ht="12.75" customHeight="1" x14ac:dyDescent="0.25">
      <c r="A831" s="1"/>
      <c r="B831" s="1"/>
      <c r="C831" s="1"/>
      <c r="D831" s="1"/>
      <c r="E831" s="1"/>
      <c r="F831" s="50"/>
      <c r="G831" s="5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</row>
    <row r="832" spans="1:47" ht="12.75" customHeight="1" x14ac:dyDescent="0.25">
      <c r="A832" s="1"/>
      <c r="B832" s="1"/>
      <c r="C832" s="1"/>
      <c r="D832" s="1"/>
      <c r="E832" s="1"/>
      <c r="F832" s="50"/>
      <c r="G832" s="5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</row>
    <row r="833" spans="1:47" ht="12.75" customHeight="1" x14ac:dyDescent="0.25">
      <c r="A833" s="1"/>
      <c r="B833" s="1"/>
      <c r="C833" s="1"/>
      <c r="D833" s="1"/>
      <c r="E833" s="1"/>
      <c r="F833" s="50"/>
      <c r="G833" s="5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</row>
    <row r="834" spans="1:47" ht="12.75" customHeight="1" x14ac:dyDescent="0.25">
      <c r="A834" s="1"/>
      <c r="B834" s="1"/>
      <c r="C834" s="1"/>
      <c r="D834" s="1"/>
      <c r="E834" s="1"/>
      <c r="F834" s="50"/>
      <c r="G834" s="5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</row>
    <row r="835" spans="1:47" ht="12.75" customHeight="1" x14ac:dyDescent="0.25">
      <c r="A835" s="1"/>
      <c r="B835" s="1"/>
      <c r="C835" s="1"/>
      <c r="D835" s="1"/>
      <c r="E835" s="1"/>
      <c r="F835" s="50"/>
      <c r="G835" s="5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</row>
    <row r="836" spans="1:47" ht="12.75" customHeight="1" x14ac:dyDescent="0.25">
      <c r="A836" s="1"/>
      <c r="B836" s="1"/>
      <c r="C836" s="1"/>
      <c r="D836" s="1"/>
      <c r="E836" s="1"/>
      <c r="F836" s="50"/>
      <c r="G836" s="5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</row>
    <row r="837" spans="1:47" ht="12.75" customHeight="1" x14ac:dyDescent="0.25">
      <c r="A837" s="1"/>
      <c r="B837" s="1"/>
      <c r="C837" s="1"/>
      <c r="D837" s="1"/>
      <c r="E837" s="1"/>
      <c r="F837" s="50"/>
      <c r="G837" s="5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</row>
    <row r="838" spans="1:47" ht="12.75" customHeight="1" x14ac:dyDescent="0.25">
      <c r="A838" s="1"/>
      <c r="B838" s="1"/>
      <c r="C838" s="1"/>
      <c r="D838" s="1"/>
      <c r="E838" s="1"/>
      <c r="F838" s="50"/>
      <c r="G838" s="5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</row>
    <row r="839" spans="1:47" ht="12.75" customHeight="1" x14ac:dyDescent="0.25">
      <c r="A839" s="1"/>
      <c r="B839" s="1"/>
      <c r="C839" s="1"/>
      <c r="D839" s="1"/>
      <c r="E839" s="1"/>
      <c r="F839" s="50"/>
      <c r="G839" s="5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</row>
    <row r="840" spans="1:47" ht="12.75" customHeight="1" x14ac:dyDescent="0.25">
      <c r="A840" s="1"/>
      <c r="B840" s="1"/>
      <c r="C840" s="1"/>
      <c r="D840" s="1"/>
      <c r="E840" s="1"/>
      <c r="F840" s="50"/>
      <c r="G840" s="5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</row>
    <row r="841" spans="1:47" ht="12.75" customHeight="1" x14ac:dyDescent="0.25">
      <c r="A841" s="1"/>
      <c r="B841" s="1"/>
      <c r="C841" s="1"/>
      <c r="D841" s="1"/>
      <c r="E841" s="1"/>
      <c r="F841" s="50"/>
      <c r="G841" s="5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</row>
    <row r="842" spans="1:47" ht="12.75" customHeight="1" x14ac:dyDescent="0.25">
      <c r="A842" s="1"/>
      <c r="B842" s="1"/>
      <c r="C842" s="1"/>
      <c r="D842" s="1"/>
      <c r="E842" s="1"/>
      <c r="F842" s="50"/>
      <c r="G842" s="5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</row>
    <row r="843" spans="1:47" ht="12.75" customHeight="1" x14ac:dyDescent="0.25">
      <c r="A843" s="1"/>
      <c r="B843" s="1"/>
      <c r="C843" s="1"/>
      <c r="D843" s="1"/>
      <c r="E843" s="1"/>
      <c r="F843" s="50"/>
      <c r="G843" s="5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</row>
    <row r="844" spans="1:47" ht="12.75" customHeight="1" x14ac:dyDescent="0.25">
      <c r="A844" s="1"/>
      <c r="B844" s="1"/>
      <c r="C844" s="1"/>
      <c r="D844" s="1"/>
      <c r="E844" s="1"/>
      <c r="F844" s="50"/>
      <c r="G844" s="5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</row>
    <row r="845" spans="1:47" ht="12.75" customHeight="1" x14ac:dyDescent="0.25">
      <c r="A845" s="1"/>
      <c r="B845" s="1"/>
      <c r="C845" s="1"/>
      <c r="D845" s="1"/>
      <c r="E845" s="1"/>
      <c r="F845" s="50"/>
      <c r="G845" s="5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</row>
    <row r="846" spans="1:47" ht="12.75" customHeight="1" x14ac:dyDescent="0.25">
      <c r="A846" s="1"/>
      <c r="B846" s="1"/>
      <c r="C846" s="1"/>
      <c r="D846" s="1"/>
      <c r="E846" s="1"/>
      <c r="F846" s="50"/>
      <c r="G846" s="5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</row>
    <row r="847" spans="1:47" ht="12.75" customHeight="1" x14ac:dyDescent="0.25">
      <c r="A847" s="1"/>
      <c r="B847" s="1"/>
      <c r="C847" s="1"/>
      <c r="D847" s="1"/>
      <c r="E847" s="1"/>
      <c r="F847" s="50"/>
      <c r="G847" s="5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</row>
    <row r="848" spans="1:47" ht="12.75" customHeight="1" x14ac:dyDescent="0.25">
      <c r="A848" s="1"/>
      <c r="B848" s="1"/>
      <c r="C848" s="1"/>
      <c r="D848" s="1"/>
      <c r="E848" s="1"/>
      <c r="F848" s="50"/>
      <c r="G848" s="5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</row>
    <row r="849" spans="1:47" ht="12.75" customHeight="1" x14ac:dyDescent="0.25">
      <c r="A849" s="1"/>
      <c r="B849" s="1"/>
      <c r="C849" s="1"/>
      <c r="D849" s="1"/>
      <c r="E849" s="1"/>
      <c r="F849" s="50"/>
      <c r="G849" s="5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</row>
    <row r="850" spans="1:47" ht="12.75" customHeight="1" x14ac:dyDescent="0.25">
      <c r="A850" s="1"/>
      <c r="B850" s="1"/>
      <c r="C850" s="1"/>
      <c r="D850" s="1"/>
      <c r="E850" s="1"/>
      <c r="F850" s="50"/>
      <c r="G850" s="5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</row>
    <row r="851" spans="1:47" ht="12.75" customHeight="1" x14ac:dyDescent="0.25">
      <c r="A851" s="1"/>
      <c r="B851" s="1"/>
      <c r="C851" s="1"/>
      <c r="D851" s="1"/>
      <c r="E851" s="1"/>
      <c r="F851" s="50"/>
      <c r="G851" s="5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</row>
    <row r="852" spans="1:47" ht="12.75" customHeight="1" x14ac:dyDescent="0.25">
      <c r="A852" s="1"/>
      <c r="B852" s="1"/>
      <c r="C852" s="1"/>
      <c r="D852" s="1"/>
      <c r="E852" s="1"/>
      <c r="F852" s="50"/>
      <c r="G852" s="5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</row>
    <row r="853" spans="1:47" ht="12.75" customHeight="1" x14ac:dyDescent="0.25">
      <c r="A853" s="1"/>
      <c r="B853" s="1"/>
      <c r="C853" s="1"/>
      <c r="D853" s="1"/>
      <c r="E853" s="1"/>
      <c r="F853" s="50"/>
      <c r="G853" s="5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</row>
    <row r="854" spans="1:47" ht="12.75" customHeight="1" x14ac:dyDescent="0.25">
      <c r="A854" s="1"/>
      <c r="B854" s="1"/>
      <c r="C854" s="1"/>
      <c r="D854" s="1"/>
      <c r="E854" s="1"/>
      <c r="F854" s="50"/>
      <c r="G854" s="5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</row>
    <row r="855" spans="1:47" ht="12.75" customHeight="1" x14ac:dyDescent="0.25">
      <c r="A855" s="1"/>
      <c r="B855" s="1"/>
      <c r="C855" s="1"/>
      <c r="D855" s="1"/>
      <c r="E855" s="1"/>
      <c r="F855" s="50"/>
      <c r="G855" s="5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</row>
    <row r="856" spans="1:47" ht="12.75" customHeight="1" x14ac:dyDescent="0.25">
      <c r="A856" s="1"/>
      <c r="B856" s="1"/>
      <c r="C856" s="1"/>
      <c r="D856" s="1"/>
      <c r="E856" s="1"/>
      <c r="F856" s="50"/>
      <c r="G856" s="5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</row>
    <row r="857" spans="1:47" ht="12.75" customHeight="1" x14ac:dyDescent="0.25">
      <c r="A857" s="1"/>
      <c r="B857" s="1"/>
      <c r="C857" s="1"/>
      <c r="D857" s="1"/>
      <c r="E857" s="1"/>
      <c r="F857" s="50"/>
      <c r="G857" s="5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</row>
    <row r="858" spans="1:47" ht="12.75" customHeight="1" x14ac:dyDescent="0.25">
      <c r="A858" s="1"/>
      <c r="B858" s="1"/>
      <c r="C858" s="1"/>
      <c r="D858" s="1"/>
      <c r="E858" s="1"/>
      <c r="F858" s="50"/>
      <c r="G858" s="5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</row>
    <row r="859" spans="1:47" ht="12.75" customHeight="1" x14ac:dyDescent="0.25">
      <c r="A859" s="1"/>
      <c r="B859" s="1"/>
      <c r="C859" s="1"/>
      <c r="D859" s="1"/>
      <c r="E859" s="1"/>
      <c r="F859" s="50"/>
      <c r="G859" s="5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</row>
    <row r="860" spans="1:47" ht="12.75" customHeight="1" x14ac:dyDescent="0.25">
      <c r="A860" s="1"/>
      <c r="B860" s="1"/>
      <c r="C860" s="1"/>
      <c r="D860" s="1"/>
      <c r="E860" s="1"/>
      <c r="F860" s="50"/>
      <c r="G860" s="5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</row>
    <row r="861" spans="1:47" ht="12.75" customHeight="1" x14ac:dyDescent="0.25">
      <c r="A861" s="1"/>
      <c r="B861" s="1"/>
      <c r="C861" s="1"/>
      <c r="D861" s="1"/>
      <c r="E861" s="1"/>
      <c r="F861" s="50"/>
      <c r="G861" s="5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</row>
    <row r="862" spans="1:47" ht="12.75" customHeight="1" x14ac:dyDescent="0.25">
      <c r="A862" s="1"/>
      <c r="B862" s="1"/>
      <c r="C862" s="1"/>
      <c r="D862" s="1"/>
      <c r="E862" s="1"/>
      <c r="F862" s="50"/>
      <c r="G862" s="5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</row>
    <row r="863" spans="1:47" ht="12.75" customHeight="1" x14ac:dyDescent="0.25">
      <c r="A863" s="1"/>
      <c r="B863" s="1"/>
      <c r="C863" s="1"/>
      <c r="D863" s="1"/>
      <c r="E863" s="1"/>
      <c r="F863" s="50"/>
      <c r="G863" s="5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</row>
    <row r="864" spans="1:47" ht="12.75" customHeight="1" x14ac:dyDescent="0.25">
      <c r="A864" s="1"/>
      <c r="B864" s="1"/>
      <c r="C864" s="1"/>
      <c r="D864" s="1"/>
      <c r="E864" s="1"/>
      <c r="F864" s="50"/>
      <c r="G864" s="5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</row>
    <row r="865" spans="1:47" ht="12.75" customHeight="1" x14ac:dyDescent="0.25">
      <c r="A865" s="1"/>
      <c r="B865" s="1"/>
      <c r="C865" s="1"/>
      <c r="D865" s="1"/>
      <c r="E865" s="1"/>
      <c r="F865" s="50"/>
      <c r="G865" s="5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</row>
    <row r="866" spans="1:47" ht="12.75" customHeight="1" x14ac:dyDescent="0.25">
      <c r="A866" s="1"/>
      <c r="B866" s="1"/>
      <c r="C866" s="1"/>
      <c r="D866" s="1"/>
      <c r="E866" s="1"/>
      <c r="F866" s="50"/>
      <c r="G866" s="5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</row>
    <row r="867" spans="1:47" ht="12.75" customHeight="1" x14ac:dyDescent="0.25">
      <c r="A867" s="1"/>
      <c r="B867" s="1"/>
      <c r="C867" s="1"/>
      <c r="D867" s="1"/>
      <c r="E867" s="1"/>
      <c r="F867" s="50"/>
      <c r="G867" s="5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</row>
    <row r="868" spans="1:47" ht="12.75" customHeight="1" x14ac:dyDescent="0.25">
      <c r="A868" s="1"/>
      <c r="B868" s="1"/>
      <c r="C868" s="1"/>
      <c r="D868" s="1"/>
      <c r="E868" s="1"/>
      <c r="F868" s="50"/>
      <c r="G868" s="5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</row>
    <row r="869" spans="1:47" ht="12.75" customHeight="1" x14ac:dyDescent="0.25">
      <c r="A869" s="1"/>
      <c r="B869" s="1"/>
      <c r="C869" s="1"/>
      <c r="D869" s="1"/>
      <c r="E869" s="1"/>
      <c r="F869" s="50"/>
      <c r="G869" s="5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</row>
    <row r="870" spans="1:47" ht="12.75" customHeight="1" x14ac:dyDescent="0.25">
      <c r="A870" s="1"/>
      <c r="B870" s="1"/>
      <c r="C870" s="1"/>
      <c r="D870" s="1"/>
      <c r="E870" s="1"/>
      <c r="F870" s="50"/>
      <c r="G870" s="5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</row>
    <row r="871" spans="1:47" ht="12.75" customHeight="1" x14ac:dyDescent="0.25">
      <c r="A871" s="1"/>
      <c r="B871" s="1"/>
      <c r="C871" s="1"/>
      <c r="D871" s="1"/>
      <c r="E871" s="1"/>
      <c r="F871" s="50"/>
      <c r="G871" s="5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</row>
    <row r="872" spans="1:47" ht="12.75" customHeight="1" x14ac:dyDescent="0.25">
      <c r="A872" s="1"/>
      <c r="B872" s="1"/>
      <c r="C872" s="1"/>
      <c r="D872" s="1"/>
      <c r="E872" s="1"/>
      <c r="F872" s="50"/>
      <c r="G872" s="5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</row>
    <row r="873" spans="1:47" ht="12.75" customHeight="1" x14ac:dyDescent="0.25">
      <c r="A873" s="1"/>
      <c r="B873" s="1"/>
      <c r="C873" s="1"/>
      <c r="D873" s="1"/>
      <c r="E873" s="1"/>
      <c r="F873" s="50"/>
      <c r="G873" s="5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</row>
    <row r="874" spans="1:47" ht="12.75" customHeight="1" x14ac:dyDescent="0.25">
      <c r="A874" s="1"/>
      <c r="B874" s="1"/>
      <c r="C874" s="1"/>
      <c r="D874" s="1"/>
      <c r="E874" s="1"/>
      <c r="F874" s="50"/>
      <c r="G874" s="5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</row>
    <row r="875" spans="1:47" ht="12.75" customHeight="1" x14ac:dyDescent="0.25">
      <c r="A875" s="1"/>
      <c r="B875" s="1"/>
      <c r="C875" s="1"/>
      <c r="D875" s="1"/>
      <c r="E875" s="1"/>
      <c r="F875" s="50"/>
      <c r="G875" s="5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</row>
    <row r="876" spans="1:47" ht="12.75" customHeight="1" x14ac:dyDescent="0.25">
      <c r="A876" s="1"/>
      <c r="B876" s="1"/>
      <c r="C876" s="1"/>
      <c r="D876" s="1"/>
      <c r="E876" s="1"/>
      <c r="F876" s="50"/>
      <c r="G876" s="5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</row>
    <row r="877" spans="1:47" ht="12.75" customHeight="1" x14ac:dyDescent="0.25">
      <c r="A877" s="1"/>
      <c r="B877" s="1"/>
      <c r="C877" s="1"/>
      <c r="D877" s="1"/>
      <c r="E877" s="1"/>
      <c r="F877" s="50"/>
      <c r="G877" s="5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</row>
    <row r="878" spans="1:47" ht="12.75" customHeight="1" x14ac:dyDescent="0.25">
      <c r="A878" s="1"/>
      <c r="B878" s="1"/>
      <c r="C878" s="1"/>
      <c r="D878" s="1"/>
      <c r="E878" s="1"/>
      <c r="F878" s="50"/>
      <c r="G878" s="5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</row>
    <row r="879" spans="1:47" ht="12.75" customHeight="1" x14ac:dyDescent="0.25">
      <c r="A879" s="1"/>
      <c r="B879" s="1"/>
      <c r="C879" s="1"/>
      <c r="D879" s="1"/>
      <c r="E879" s="1"/>
      <c r="F879" s="50"/>
      <c r="G879" s="5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</row>
    <row r="880" spans="1:47" ht="12.75" customHeight="1" x14ac:dyDescent="0.25">
      <c r="A880" s="1"/>
      <c r="B880" s="1"/>
      <c r="C880" s="1"/>
      <c r="D880" s="1"/>
      <c r="E880" s="1"/>
      <c r="F880" s="50"/>
      <c r="G880" s="5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</row>
    <row r="881" spans="1:47" ht="12.75" customHeight="1" x14ac:dyDescent="0.25">
      <c r="A881" s="1"/>
      <c r="B881" s="1"/>
      <c r="C881" s="1"/>
      <c r="D881" s="1"/>
      <c r="E881" s="1"/>
      <c r="F881" s="50"/>
      <c r="G881" s="5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</row>
    <row r="882" spans="1:47" ht="12.75" customHeight="1" x14ac:dyDescent="0.25">
      <c r="A882" s="1"/>
      <c r="B882" s="1"/>
      <c r="C882" s="1"/>
      <c r="D882" s="1"/>
      <c r="E882" s="1"/>
      <c r="F882" s="50"/>
      <c r="G882" s="5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</row>
    <row r="883" spans="1:47" ht="12.75" customHeight="1" x14ac:dyDescent="0.25">
      <c r="A883" s="1"/>
      <c r="B883" s="1"/>
      <c r="C883" s="1"/>
      <c r="D883" s="1"/>
      <c r="E883" s="1"/>
      <c r="F883" s="50"/>
      <c r="G883" s="5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</row>
    <row r="884" spans="1:47" ht="12.75" customHeight="1" x14ac:dyDescent="0.25">
      <c r="A884" s="1"/>
      <c r="B884" s="1"/>
      <c r="C884" s="1"/>
      <c r="D884" s="1"/>
      <c r="E884" s="1"/>
      <c r="F884" s="50"/>
      <c r="G884" s="5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</row>
    <row r="885" spans="1:47" ht="12.75" customHeight="1" x14ac:dyDescent="0.25">
      <c r="A885" s="1"/>
      <c r="B885" s="1"/>
      <c r="C885" s="1"/>
      <c r="D885" s="1"/>
      <c r="E885" s="1"/>
      <c r="F885" s="50"/>
      <c r="G885" s="5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</row>
    <row r="886" spans="1:47" ht="12.75" customHeight="1" x14ac:dyDescent="0.25">
      <c r="A886" s="1"/>
      <c r="B886" s="1"/>
      <c r="C886" s="1"/>
      <c r="D886" s="1"/>
      <c r="E886" s="1"/>
      <c r="F886" s="50"/>
      <c r="G886" s="5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</row>
    <row r="887" spans="1:47" ht="12.75" customHeight="1" x14ac:dyDescent="0.25">
      <c r="A887" s="1"/>
      <c r="B887" s="1"/>
      <c r="C887" s="1"/>
      <c r="D887" s="1"/>
      <c r="E887" s="1"/>
      <c r="F887" s="50"/>
      <c r="G887" s="5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</row>
    <row r="888" spans="1:47" ht="12.75" customHeight="1" x14ac:dyDescent="0.25">
      <c r="A888" s="1"/>
      <c r="B888" s="1"/>
      <c r="C888" s="1"/>
      <c r="D888" s="1"/>
      <c r="E888" s="1"/>
      <c r="F888" s="50"/>
      <c r="G888" s="5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</row>
    <row r="889" spans="1:47" ht="12.75" customHeight="1" x14ac:dyDescent="0.25">
      <c r="A889" s="1"/>
      <c r="B889" s="1"/>
      <c r="C889" s="1"/>
      <c r="D889" s="1"/>
      <c r="E889" s="1"/>
      <c r="F889" s="50"/>
      <c r="G889" s="5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</row>
    <row r="890" spans="1:47" ht="12.75" customHeight="1" x14ac:dyDescent="0.25">
      <c r="A890" s="1"/>
      <c r="B890" s="1"/>
      <c r="C890" s="1"/>
      <c r="D890" s="1"/>
      <c r="E890" s="1"/>
      <c r="F890" s="50"/>
      <c r="G890" s="5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</row>
    <row r="891" spans="1:47" ht="12.75" customHeight="1" x14ac:dyDescent="0.25">
      <c r="A891" s="1"/>
      <c r="B891" s="1"/>
      <c r="C891" s="1"/>
      <c r="D891" s="1"/>
      <c r="E891" s="1"/>
      <c r="F891" s="50"/>
      <c r="G891" s="5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</row>
    <row r="892" spans="1:47" ht="12.75" customHeight="1" x14ac:dyDescent="0.25">
      <c r="A892" s="1"/>
      <c r="B892" s="1"/>
      <c r="C892" s="1"/>
      <c r="D892" s="1"/>
      <c r="E892" s="1"/>
      <c r="F892" s="50"/>
      <c r="G892" s="5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</row>
    <row r="893" spans="1:47" ht="12.75" customHeight="1" x14ac:dyDescent="0.25">
      <c r="A893" s="1"/>
      <c r="B893" s="1"/>
      <c r="C893" s="1"/>
      <c r="D893" s="1"/>
      <c r="E893" s="1"/>
      <c r="F893" s="50"/>
      <c r="G893" s="5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</row>
    <row r="894" spans="1:47" ht="12.75" customHeight="1" x14ac:dyDescent="0.25">
      <c r="A894" s="1"/>
      <c r="B894" s="1"/>
      <c r="C894" s="1"/>
      <c r="D894" s="1"/>
      <c r="E894" s="1"/>
      <c r="F894" s="50"/>
      <c r="G894" s="5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</row>
    <row r="895" spans="1:47" ht="12.75" customHeight="1" x14ac:dyDescent="0.25">
      <c r="A895" s="1"/>
      <c r="B895" s="1"/>
      <c r="C895" s="1"/>
      <c r="D895" s="1"/>
      <c r="E895" s="1"/>
      <c r="F895" s="50"/>
      <c r="G895" s="5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</row>
    <row r="896" spans="1:47" ht="12.75" customHeight="1" x14ac:dyDescent="0.25">
      <c r="A896" s="1"/>
      <c r="B896" s="1"/>
      <c r="C896" s="1"/>
      <c r="D896" s="1"/>
      <c r="E896" s="1"/>
      <c r="F896" s="50"/>
      <c r="G896" s="5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</row>
    <row r="897" spans="1:47" ht="12.75" customHeight="1" x14ac:dyDescent="0.25">
      <c r="A897" s="1"/>
      <c r="B897" s="1"/>
      <c r="C897" s="1"/>
      <c r="D897" s="1"/>
      <c r="E897" s="1"/>
      <c r="F897" s="50"/>
      <c r="G897" s="5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</row>
    <row r="898" spans="1:47" ht="12.75" customHeight="1" x14ac:dyDescent="0.25">
      <c r="A898" s="1"/>
      <c r="B898" s="1"/>
      <c r="C898" s="1"/>
      <c r="D898" s="1"/>
      <c r="E898" s="1"/>
      <c r="F898" s="50"/>
      <c r="G898" s="5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</row>
    <row r="899" spans="1:47" ht="12.75" customHeight="1" x14ac:dyDescent="0.25">
      <c r="A899" s="1"/>
      <c r="B899" s="1"/>
      <c r="C899" s="1"/>
      <c r="D899" s="1"/>
      <c r="E899" s="1"/>
      <c r="F899" s="50"/>
      <c r="G899" s="5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</row>
    <row r="900" spans="1:47" ht="12.75" customHeight="1" x14ac:dyDescent="0.25">
      <c r="A900" s="1"/>
      <c r="B900" s="1"/>
      <c r="C900" s="1"/>
      <c r="D900" s="1"/>
      <c r="E900" s="1"/>
      <c r="F900" s="50"/>
      <c r="G900" s="5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</row>
    <row r="901" spans="1:47" ht="12.75" customHeight="1" x14ac:dyDescent="0.25">
      <c r="A901" s="1"/>
      <c r="B901" s="1"/>
      <c r="C901" s="1"/>
      <c r="D901" s="1"/>
      <c r="E901" s="1"/>
      <c r="F901" s="50"/>
      <c r="G901" s="5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</row>
    <row r="902" spans="1:47" ht="12.75" customHeight="1" x14ac:dyDescent="0.25">
      <c r="A902" s="1"/>
      <c r="B902" s="1"/>
      <c r="C902" s="1"/>
      <c r="D902" s="1"/>
      <c r="E902" s="1"/>
      <c r="F902" s="50"/>
      <c r="G902" s="5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</row>
    <row r="903" spans="1:47" ht="12.75" customHeight="1" x14ac:dyDescent="0.25">
      <c r="A903" s="1"/>
      <c r="B903" s="1"/>
      <c r="C903" s="1"/>
      <c r="D903" s="1"/>
      <c r="E903" s="1"/>
      <c r="F903" s="50"/>
      <c r="G903" s="5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</row>
    <row r="904" spans="1:47" ht="12.75" customHeight="1" x14ac:dyDescent="0.25">
      <c r="A904" s="1"/>
      <c r="B904" s="1"/>
      <c r="C904" s="1"/>
      <c r="D904" s="1"/>
      <c r="E904" s="1"/>
      <c r="F904" s="50"/>
      <c r="G904" s="5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</row>
    <row r="905" spans="1:47" ht="12.75" customHeight="1" x14ac:dyDescent="0.25">
      <c r="A905" s="1"/>
      <c r="B905" s="1"/>
      <c r="C905" s="1"/>
      <c r="D905" s="1"/>
      <c r="E905" s="1"/>
      <c r="F905" s="50"/>
      <c r="G905" s="5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</row>
    <row r="906" spans="1:47" ht="12.75" customHeight="1" x14ac:dyDescent="0.25">
      <c r="A906" s="1"/>
      <c r="B906" s="1"/>
      <c r="C906" s="1"/>
      <c r="D906" s="1"/>
      <c r="E906" s="1"/>
      <c r="F906" s="50"/>
      <c r="G906" s="5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</row>
    <row r="907" spans="1:47" ht="12.75" customHeight="1" x14ac:dyDescent="0.25">
      <c r="A907" s="1"/>
      <c r="B907" s="1"/>
      <c r="C907" s="1"/>
      <c r="D907" s="1"/>
      <c r="E907" s="1"/>
      <c r="F907" s="50"/>
      <c r="G907" s="5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</row>
    <row r="908" spans="1:47" ht="12.75" customHeight="1" x14ac:dyDescent="0.25">
      <c r="A908" s="1"/>
      <c r="B908" s="1"/>
      <c r="C908" s="1"/>
      <c r="D908" s="1"/>
      <c r="E908" s="1"/>
      <c r="F908" s="50"/>
      <c r="G908" s="5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</row>
    <row r="909" spans="1:47" ht="12.75" customHeight="1" x14ac:dyDescent="0.25">
      <c r="A909" s="1"/>
      <c r="B909" s="1"/>
      <c r="C909" s="1"/>
      <c r="D909" s="1"/>
      <c r="E909" s="1"/>
      <c r="F909" s="50"/>
      <c r="G909" s="5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</row>
    <row r="910" spans="1:47" ht="12.75" customHeight="1" x14ac:dyDescent="0.25">
      <c r="A910" s="1"/>
      <c r="B910" s="1"/>
      <c r="C910" s="1"/>
      <c r="D910" s="1"/>
      <c r="E910" s="1"/>
      <c r="F910" s="50"/>
      <c r="G910" s="5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</row>
    <row r="911" spans="1:47" ht="12.75" customHeight="1" x14ac:dyDescent="0.25">
      <c r="A911" s="1"/>
      <c r="B911" s="1"/>
      <c r="C911" s="1"/>
      <c r="D911" s="1"/>
      <c r="E911" s="1"/>
      <c r="F911" s="50"/>
      <c r="G911" s="5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</row>
    <row r="912" spans="1:47" ht="12.75" customHeight="1" x14ac:dyDescent="0.25">
      <c r="A912" s="1"/>
      <c r="B912" s="1"/>
      <c r="C912" s="1"/>
      <c r="D912" s="1"/>
      <c r="E912" s="1"/>
      <c r="F912" s="50"/>
      <c r="G912" s="5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</row>
    <row r="913" spans="1:47" ht="12.75" customHeight="1" x14ac:dyDescent="0.25">
      <c r="A913" s="1"/>
      <c r="B913" s="1"/>
      <c r="C913" s="1"/>
      <c r="D913" s="1"/>
      <c r="E913" s="1"/>
      <c r="F913" s="50"/>
      <c r="G913" s="5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</row>
    <row r="914" spans="1:47" ht="12.75" customHeight="1" x14ac:dyDescent="0.25">
      <c r="A914" s="1"/>
      <c r="B914" s="1"/>
      <c r="C914" s="1"/>
      <c r="D914" s="1"/>
      <c r="E914" s="1"/>
      <c r="F914" s="50"/>
      <c r="G914" s="5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</row>
    <row r="915" spans="1:47" ht="12.75" customHeight="1" x14ac:dyDescent="0.25">
      <c r="A915" s="1"/>
      <c r="B915" s="1"/>
      <c r="C915" s="1"/>
      <c r="D915" s="1"/>
      <c r="E915" s="1"/>
      <c r="F915" s="50"/>
      <c r="G915" s="5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</row>
    <row r="916" spans="1:47" ht="12.75" customHeight="1" x14ac:dyDescent="0.25">
      <c r="A916" s="1"/>
      <c r="B916" s="1"/>
      <c r="C916" s="1"/>
      <c r="D916" s="1"/>
      <c r="E916" s="1"/>
      <c r="F916" s="50"/>
      <c r="G916" s="5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</row>
    <row r="917" spans="1:47" ht="12.75" customHeight="1" x14ac:dyDescent="0.25">
      <c r="A917" s="1"/>
      <c r="B917" s="1"/>
      <c r="C917" s="1"/>
      <c r="D917" s="1"/>
      <c r="E917" s="1"/>
      <c r="F917" s="50"/>
      <c r="G917" s="5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</row>
    <row r="918" spans="1:47" ht="12.75" customHeight="1" x14ac:dyDescent="0.25">
      <c r="A918" s="1"/>
      <c r="B918" s="1"/>
      <c r="C918" s="1"/>
      <c r="D918" s="1"/>
      <c r="E918" s="1"/>
      <c r="F918" s="50"/>
      <c r="G918" s="5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</row>
    <row r="919" spans="1:47" ht="12.75" customHeight="1" x14ac:dyDescent="0.25">
      <c r="A919" s="1"/>
      <c r="B919" s="1"/>
      <c r="C919" s="1"/>
      <c r="D919" s="1"/>
      <c r="E919" s="1"/>
      <c r="F919" s="50"/>
      <c r="G919" s="5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</row>
    <row r="920" spans="1:47" ht="12.75" customHeight="1" x14ac:dyDescent="0.25">
      <c r="A920" s="1"/>
      <c r="B920" s="1"/>
      <c r="C920" s="1"/>
      <c r="D920" s="1"/>
      <c r="E920" s="1"/>
      <c r="F920" s="50"/>
      <c r="G920" s="5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</row>
    <row r="921" spans="1:47" ht="12.75" customHeight="1" x14ac:dyDescent="0.25">
      <c r="A921" s="1"/>
      <c r="B921" s="1"/>
      <c r="C921" s="1"/>
      <c r="D921" s="1"/>
      <c r="E921" s="1"/>
      <c r="F921" s="50"/>
      <c r="G921" s="5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</row>
    <row r="922" spans="1:47" ht="12.75" customHeight="1" x14ac:dyDescent="0.25">
      <c r="A922" s="1"/>
      <c r="B922" s="1"/>
      <c r="C922" s="1"/>
      <c r="D922" s="1"/>
      <c r="E922" s="1"/>
      <c r="F922" s="50"/>
      <c r="G922" s="5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</row>
    <row r="923" spans="1:47" ht="12.75" customHeight="1" x14ac:dyDescent="0.25">
      <c r="A923" s="1"/>
      <c r="B923" s="1"/>
      <c r="C923" s="1"/>
      <c r="D923" s="1"/>
      <c r="E923" s="1"/>
      <c r="F923" s="50"/>
      <c r="G923" s="5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</row>
    <row r="924" spans="1:47" ht="12.75" customHeight="1" x14ac:dyDescent="0.25">
      <c r="A924" s="1"/>
      <c r="B924" s="1"/>
      <c r="C924" s="1"/>
      <c r="D924" s="1"/>
      <c r="E924" s="1"/>
      <c r="F924" s="50"/>
      <c r="G924" s="5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</row>
    <row r="925" spans="1:47" ht="12.75" customHeight="1" x14ac:dyDescent="0.25">
      <c r="A925" s="1"/>
      <c r="B925" s="1"/>
      <c r="C925" s="1"/>
      <c r="D925" s="1"/>
      <c r="E925" s="1"/>
      <c r="F925" s="50"/>
      <c r="G925" s="5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</row>
    <row r="926" spans="1:47" ht="12.75" customHeight="1" x14ac:dyDescent="0.25">
      <c r="A926" s="1"/>
      <c r="B926" s="1"/>
      <c r="C926" s="1"/>
      <c r="D926" s="1"/>
      <c r="E926" s="1"/>
      <c r="F926" s="50"/>
      <c r="G926" s="5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</row>
    <row r="927" spans="1:47" ht="12.75" customHeight="1" x14ac:dyDescent="0.25">
      <c r="A927" s="1"/>
      <c r="B927" s="1"/>
      <c r="C927" s="1"/>
      <c r="D927" s="1"/>
      <c r="E927" s="1"/>
      <c r="F927" s="50"/>
      <c r="G927" s="5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</row>
    <row r="928" spans="1:47" ht="12.75" customHeight="1" x14ac:dyDescent="0.25">
      <c r="A928" s="1"/>
      <c r="B928" s="1"/>
      <c r="C928" s="1"/>
      <c r="D928" s="1"/>
      <c r="E928" s="1"/>
      <c r="F928" s="50"/>
      <c r="G928" s="5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</row>
    <row r="929" spans="1:47" ht="12.75" customHeight="1" x14ac:dyDescent="0.25">
      <c r="A929" s="1"/>
      <c r="B929" s="1"/>
      <c r="C929" s="1"/>
      <c r="D929" s="1"/>
      <c r="E929" s="1"/>
      <c r="F929" s="50"/>
      <c r="G929" s="5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</row>
    <row r="930" spans="1:47" ht="12.75" customHeight="1" x14ac:dyDescent="0.25">
      <c r="A930" s="1"/>
      <c r="B930" s="1"/>
      <c r="C930" s="1"/>
      <c r="D930" s="1"/>
      <c r="E930" s="1"/>
      <c r="F930" s="50"/>
      <c r="G930" s="5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</row>
    <row r="931" spans="1:47" ht="12.75" customHeight="1" x14ac:dyDescent="0.25">
      <c r="A931" s="1"/>
      <c r="B931" s="1"/>
      <c r="C931" s="1"/>
      <c r="D931" s="1"/>
      <c r="E931" s="1"/>
      <c r="F931" s="50"/>
      <c r="G931" s="5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</row>
    <row r="932" spans="1:47" ht="12.75" customHeight="1" x14ac:dyDescent="0.25">
      <c r="A932" s="1"/>
      <c r="B932" s="1"/>
      <c r="C932" s="1"/>
      <c r="D932" s="1"/>
      <c r="E932" s="1"/>
      <c r="F932" s="50"/>
      <c r="G932" s="5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</row>
    <row r="933" spans="1:47" ht="12.75" customHeight="1" x14ac:dyDescent="0.25">
      <c r="A933" s="1"/>
      <c r="B933" s="1"/>
      <c r="C933" s="1"/>
      <c r="D933" s="1"/>
      <c r="E933" s="1"/>
      <c r="F933" s="50"/>
      <c r="G933" s="5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</row>
    <row r="934" spans="1:47" ht="12.75" customHeight="1" x14ac:dyDescent="0.25">
      <c r="A934" s="1"/>
      <c r="B934" s="1"/>
      <c r="C934" s="1"/>
      <c r="D934" s="1"/>
      <c r="E934" s="1"/>
      <c r="F934" s="50"/>
      <c r="G934" s="5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</row>
    <row r="935" spans="1:47" ht="12.75" customHeight="1" x14ac:dyDescent="0.25">
      <c r="A935" s="1"/>
      <c r="B935" s="1"/>
      <c r="C935" s="1"/>
      <c r="D935" s="1"/>
      <c r="E935" s="1"/>
      <c r="F935" s="50"/>
      <c r="G935" s="5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</row>
    <row r="936" spans="1:47" ht="12.75" customHeight="1" x14ac:dyDescent="0.25">
      <c r="A936" s="1"/>
      <c r="B936" s="1"/>
      <c r="C936" s="1"/>
      <c r="D936" s="1"/>
      <c r="E936" s="1"/>
      <c r="F936" s="50"/>
      <c r="G936" s="5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</row>
    <row r="937" spans="1:47" ht="12.75" customHeight="1" x14ac:dyDescent="0.25">
      <c r="A937" s="1"/>
      <c r="B937" s="1"/>
      <c r="C937" s="1"/>
      <c r="D937" s="1"/>
      <c r="E937" s="1"/>
      <c r="F937" s="50"/>
      <c r="G937" s="5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</row>
    <row r="938" spans="1:47" ht="12.75" customHeight="1" x14ac:dyDescent="0.25">
      <c r="A938" s="1"/>
      <c r="B938" s="1"/>
      <c r="C938" s="1"/>
      <c r="D938" s="1"/>
      <c r="E938" s="1"/>
      <c r="F938" s="50"/>
      <c r="G938" s="5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</row>
    <row r="939" spans="1:47" ht="12.75" customHeight="1" x14ac:dyDescent="0.25">
      <c r="A939" s="1"/>
      <c r="B939" s="1"/>
      <c r="C939" s="1"/>
      <c r="D939" s="1"/>
      <c r="E939" s="1"/>
      <c r="F939" s="50"/>
      <c r="G939" s="5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</row>
    <row r="940" spans="1:47" ht="12.75" customHeight="1" x14ac:dyDescent="0.25">
      <c r="A940" s="1"/>
      <c r="B940" s="1"/>
      <c r="C940" s="1"/>
      <c r="D940" s="1"/>
      <c r="E940" s="1"/>
      <c r="F940" s="50"/>
      <c r="G940" s="5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</row>
    <row r="941" spans="1:47" ht="12.75" customHeight="1" x14ac:dyDescent="0.25">
      <c r="A941" s="1"/>
      <c r="B941" s="1"/>
      <c r="C941" s="1"/>
      <c r="D941" s="1"/>
      <c r="E941" s="1"/>
      <c r="F941" s="50"/>
      <c r="G941" s="5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</row>
    <row r="942" spans="1:47" ht="12.75" customHeight="1" x14ac:dyDescent="0.25">
      <c r="A942" s="1"/>
      <c r="B942" s="1"/>
      <c r="C942" s="1"/>
      <c r="D942" s="1"/>
      <c r="E942" s="1"/>
      <c r="F942" s="50"/>
      <c r="G942" s="5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</row>
    <row r="943" spans="1:47" ht="12.75" customHeight="1" x14ac:dyDescent="0.25">
      <c r="A943" s="1"/>
      <c r="B943" s="1"/>
      <c r="C943" s="1"/>
      <c r="D943" s="1"/>
      <c r="E943" s="1"/>
      <c r="F943" s="50"/>
      <c r="G943" s="5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</row>
    <row r="944" spans="1:47" ht="12.75" customHeight="1" x14ac:dyDescent="0.25">
      <c r="A944" s="1"/>
      <c r="B944" s="1"/>
      <c r="C944" s="1"/>
      <c r="D944" s="1"/>
      <c r="E944" s="1"/>
      <c r="F944" s="50"/>
      <c r="G944" s="5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</row>
    <row r="945" spans="1:47" ht="12.75" customHeight="1" x14ac:dyDescent="0.25">
      <c r="A945" s="1"/>
      <c r="B945" s="1"/>
      <c r="C945" s="1"/>
      <c r="D945" s="1"/>
      <c r="E945" s="1"/>
      <c r="F945" s="50"/>
      <c r="G945" s="5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</row>
    <row r="946" spans="1:47" ht="12.75" customHeight="1" x14ac:dyDescent="0.25">
      <c r="A946" s="1"/>
      <c r="B946" s="1"/>
      <c r="C946" s="1"/>
      <c r="D946" s="1"/>
      <c r="E946" s="1"/>
      <c r="F946" s="50"/>
      <c r="G946" s="5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</row>
    <row r="947" spans="1:47" ht="12.75" customHeight="1" x14ac:dyDescent="0.25">
      <c r="A947" s="1"/>
      <c r="B947" s="1"/>
      <c r="C947" s="1"/>
      <c r="D947" s="1"/>
      <c r="E947" s="1"/>
      <c r="F947" s="50"/>
      <c r="G947" s="5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</row>
    <row r="948" spans="1:47" ht="12.75" customHeight="1" x14ac:dyDescent="0.25">
      <c r="A948" s="1"/>
      <c r="B948" s="1"/>
      <c r="C948" s="1"/>
      <c r="D948" s="1"/>
      <c r="E948" s="1"/>
      <c r="F948" s="50"/>
      <c r="G948" s="5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</row>
    <row r="949" spans="1:47" ht="12.75" customHeight="1" x14ac:dyDescent="0.25">
      <c r="A949" s="1"/>
      <c r="B949" s="1"/>
      <c r="C949" s="1"/>
      <c r="D949" s="1"/>
      <c r="E949" s="1"/>
      <c r="F949" s="50"/>
      <c r="G949" s="5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</row>
    <row r="950" spans="1:47" ht="12.75" customHeight="1" x14ac:dyDescent="0.25">
      <c r="A950" s="1"/>
      <c r="B950" s="1"/>
      <c r="C950" s="1"/>
      <c r="D950" s="1"/>
      <c r="E950" s="1"/>
      <c r="F950" s="50"/>
      <c r="G950" s="5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</row>
    <row r="951" spans="1:47" ht="12.75" customHeight="1" x14ac:dyDescent="0.25">
      <c r="A951" s="1"/>
      <c r="B951" s="1"/>
      <c r="C951" s="1"/>
      <c r="D951" s="1"/>
      <c r="E951" s="1"/>
      <c r="F951" s="50"/>
      <c r="G951" s="5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</row>
    <row r="952" spans="1:47" ht="12.75" customHeight="1" x14ac:dyDescent="0.25">
      <c r="A952" s="1"/>
      <c r="B952" s="1"/>
      <c r="C952" s="1"/>
      <c r="D952" s="1"/>
      <c r="E952" s="1"/>
      <c r="F952" s="50"/>
      <c r="G952" s="5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</row>
    <row r="953" spans="1:47" ht="12.75" customHeight="1" x14ac:dyDescent="0.25">
      <c r="A953" s="1"/>
      <c r="B953" s="1"/>
      <c r="C953" s="1"/>
      <c r="D953" s="1"/>
      <c r="E953" s="1"/>
      <c r="F953" s="50"/>
      <c r="G953" s="5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</row>
    <row r="954" spans="1:47" ht="12.75" customHeight="1" x14ac:dyDescent="0.25">
      <c r="A954" s="1"/>
      <c r="B954" s="1"/>
      <c r="C954" s="1"/>
      <c r="D954" s="1"/>
      <c r="E954" s="1"/>
      <c r="F954" s="50"/>
      <c r="G954" s="5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</row>
    <row r="955" spans="1:47" ht="12.75" customHeight="1" x14ac:dyDescent="0.25">
      <c r="A955" s="1"/>
      <c r="B955" s="1"/>
      <c r="C955" s="1"/>
      <c r="D955" s="1"/>
      <c r="E955" s="1"/>
      <c r="F955" s="50"/>
      <c r="G955" s="5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</row>
    <row r="956" spans="1:47" ht="12.75" customHeight="1" x14ac:dyDescent="0.25">
      <c r="A956" s="1"/>
      <c r="B956" s="1"/>
      <c r="C956" s="1"/>
      <c r="D956" s="1"/>
      <c r="E956" s="1"/>
      <c r="F956" s="50"/>
      <c r="G956" s="5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</row>
    <row r="957" spans="1:47" ht="12.75" customHeight="1" x14ac:dyDescent="0.25">
      <c r="A957" s="1"/>
      <c r="B957" s="1"/>
      <c r="C957" s="1"/>
      <c r="D957" s="1"/>
      <c r="E957" s="1"/>
      <c r="F957" s="50"/>
      <c r="G957" s="5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</row>
    <row r="958" spans="1:47" ht="12.75" customHeight="1" x14ac:dyDescent="0.25">
      <c r="A958" s="1"/>
      <c r="B958" s="1"/>
      <c r="C958" s="1"/>
      <c r="D958" s="1"/>
      <c r="E958" s="1"/>
      <c r="F958" s="50"/>
      <c r="G958" s="5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</row>
    <row r="959" spans="1:47" ht="12.75" customHeight="1" x14ac:dyDescent="0.25">
      <c r="A959" s="1"/>
      <c r="B959" s="1"/>
      <c r="C959" s="1"/>
      <c r="D959" s="1"/>
      <c r="E959" s="1"/>
      <c r="F959" s="50"/>
      <c r="G959" s="5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</row>
    <row r="960" spans="1:47" ht="12.75" customHeight="1" x14ac:dyDescent="0.25">
      <c r="A960" s="1"/>
      <c r="B960" s="1"/>
      <c r="C960" s="1"/>
      <c r="D960" s="1"/>
      <c r="E960" s="1"/>
      <c r="F960" s="50"/>
      <c r="G960" s="5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</row>
    <row r="961" spans="1:47" ht="12.75" customHeight="1" x14ac:dyDescent="0.25">
      <c r="A961" s="1"/>
      <c r="B961" s="1"/>
      <c r="C961" s="1"/>
      <c r="D961" s="1"/>
      <c r="E961" s="1"/>
      <c r="F961" s="50"/>
      <c r="G961" s="5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</row>
    <row r="962" spans="1:47" ht="12.75" customHeight="1" x14ac:dyDescent="0.25">
      <c r="A962" s="1"/>
      <c r="B962" s="1"/>
      <c r="C962" s="1"/>
      <c r="D962" s="1"/>
      <c r="E962" s="1"/>
      <c r="F962" s="50"/>
      <c r="G962" s="5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</row>
    <row r="963" spans="1:47" ht="12.75" customHeight="1" x14ac:dyDescent="0.25">
      <c r="A963" s="1"/>
      <c r="B963" s="1"/>
      <c r="C963" s="1"/>
      <c r="D963" s="1"/>
      <c r="E963" s="1"/>
      <c r="F963" s="50"/>
      <c r="G963" s="5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</row>
    <row r="964" spans="1:47" ht="12.75" customHeight="1" x14ac:dyDescent="0.25">
      <c r="A964" s="1"/>
      <c r="B964" s="1"/>
      <c r="C964" s="1"/>
      <c r="D964" s="1"/>
      <c r="E964" s="1"/>
      <c r="F964" s="50"/>
      <c r="G964" s="5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</row>
    <row r="965" spans="1:47" ht="12.75" customHeight="1" x14ac:dyDescent="0.25">
      <c r="A965" s="1"/>
      <c r="B965" s="1"/>
      <c r="C965" s="1"/>
      <c r="D965" s="1"/>
      <c r="E965" s="1"/>
      <c r="F965" s="50"/>
      <c r="G965" s="5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</row>
    <row r="966" spans="1:47" ht="12.75" customHeight="1" x14ac:dyDescent="0.25">
      <c r="A966" s="1"/>
      <c r="B966" s="1"/>
      <c r="C966" s="1"/>
      <c r="D966" s="1"/>
      <c r="E966" s="1"/>
      <c r="F966" s="50"/>
      <c r="G966" s="5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</row>
    <row r="967" spans="1:47" ht="12.75" customHeight="1" x14ac:dyDescent="0.25">
      <c r="A967" s="1"/>
      <c r="B967" s="1"/>
      <c r="C967" s="1"/>
      <c r="D967" s="1"/>
      <c r="E967" s="1"/>
      <c r="F967" s="50"/>
      <c r="G967" s="5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</row>
    <row r="968" spans="1:47" ht="12.75" customHeight="1" x14ac:dyDescent="0.25">
      <c r="A968" s="1"/>
      <c r="B968" s="1"/>
      <c r="C968" s="1"/>
      <c r="D968" s="1"/>
      <c r="E968" s="1"/>
      <c r="F968" s="50"/>
      <c r="G968" s="5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</row>
    <row r="969" spans="1:47" ht="12.75" customHeight="1" x14ac:dyDescent="0.25">
      <c r="A969" s="1"/>
      <c r="B969" s="1"/>
      <c r="C969" s="1"/>
      <c r="D969" s="1"/>
      <c r="E969" s="1"/>
      <c r="F969" s="50"/>
      <c r="G969" s="5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</row>
    <row r="970" spans="1:47" ht="12.75" customHeight="1" x14ac:dyDescent="0.25">
      <c r="A970" s="1"/>
      <c r="B970" s="1"/>
      <c r="C970" s="1"/>
      <c r="D970" s="1"/>
      <c r="E970" s="1"/>
      <c r="F970" s="50"/>
      <c r="G970" s="5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</row>
    <row r="971" spans="1:47" ht="12.75" customHeight="1" x14ac:dyDescent="0.25">
      <c r="A971" s="1"/>
      <c r="B971" s="1"/>
      <c r="C971" s="1"/>
      <c r="D971" s="1"/>
      <c r="E971" s="1"/>
      <c r="F971" s="50"/>
      <c r="G971" s="5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</row>
    <row r="972" spans="1:47" ht="12.75" customHeight="1" x14ac:dyDescent="0.25">
      <c r="A972" s="1"/>
      <c r="B972" s="1"/>
      <c r="C972" s="1"/>
      <c r="D972" s="1"/>
      <c r="E972" s="1"/>
      <c r="F972" s="50"/>
      <c r="G972" s="5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</row>
    <row r="973" spans="1:47" ht="12.75" customHeight="1" x14ac:dyDescent="0.25">
      <c r="A973" s="1"/>
      <c r="B973" s="1"/>
      <c r="C973" s="1"/>
      <c r="D973" s="1"/>
      <c r="E973" s="1"/>
      <c r="F973" s="50"/>
      <c r="G973" s="5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</row>
    <row r="974" spans="1:47" ht="12.75" customHeight="1" x14ac:dyDescent="0.25">
      <c r="A974" s="1"/>
      <c r="B974" s="1"/>
      <c r="C974" s="1"/>
      <c r="D974" s="1"/>
      <c r="E974" s="1"/>
      <c r="F974" s="50"/>
      <c r="G974" s="5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</row>
    <row r="975" spans="1:47" ht="12.75" customHeight="1" x14ac:dyDescent="0.25">
      <c r="A975" s="1"/>
      <c r="B975" s="1"/>
      <c r="C975" s="1"/>
      <c r="D975" s="1"/>
      <c r="E975" s="1"/>
      <c r="F975" s="50"/>
      <c r="G975" s="5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</row>
    <row r="976" spans="1:47" ht="12.75" customHeight="1" x14ac:dyDescent="0.25">
      <c r="A976" s="1"/>
      <c r="B976" s="1"/>
      <c r="C976" s="1"/>
      <c r="D976" s="1"/>
      <c r="E976" s="1"/>
      <c r="F976" s="50"/>
      <c r="G976" s="5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</row>
    <row r="977" spans="1:47" ht="12.75" customHeight="1" x14ac:dyDescent="0.25">
      <c r="A977" s="1"/>
      <c r="B977" s="1"/>
      <c r="C977" s="1"/>
      <c r="D977" s="1"/>
      <c r="E977" s="1"/>
      <c r="F977" s="50"/>
      <c r="G977" s="5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</row>
    <row r="978" spans="1:47" ht="12.75" customHeight="1" x14ac:dyDescent="0.25">
      <c r="A978" s="1"/>
      <c r="B978" s="1"/>
      <c r="C978" s="1"/>
      <c r="D978" s="1"/>
      <c r="E978" s="1"/>
      <c r="F978" s="50"/>
      <c r="G978" s="5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</row>
    <row r="979" spans="1:47" ht="12.75" customHeight="1" x14ac:dyDescent="0.25">
      <c r="A979" s="1"/>
      <c r="B979" s="1"/>
      <c r="C979" s="1"/>
      <c r="D979" s="1"/>
      <c r="E979" s="1"/>
      <c r="F979" s="50"/>
      <c r="G979" s="5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</row>
    <row r="980" spans="1:47" ht="12.75" customHeight="1" x14ac:dyDescent="0.25">
      <c r="A980" s="1"/>
      <c r="B980" s="1"/>
      <c r="C980" s="1"/>
      <c r="D980" s="1"/>
      <c r="E980" s="1"/>
      <c r="F980" s="50"/>
      <c r="G980" s="5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</row>
    <row r="981" spans="1:47" ht="12.75" customHeight="1" x14ac:dyDescent="0.25">
      <c r="A981" s="1"/>
      <c r="B981" s="1"/>
      <c r="C981" s="1"/>
      <c r="D981" s="1"/>
      <c r="E981" s="1"/>
      <c r="F981" s="50"/>
      <c r="G981" s="5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</row>
    <row r="982" spans="1:47" ht="12.75" customHeight="1" x14ac:dyDescent="0.25">
      <c r="A982" s="1"/>
      <c r="B982" s="1"/>
      <c r="C982" s="1"/>
      <c r="D982" s="1"/>
      <c r="E982" s="1"/>
      <c r="F982" s="50"/>
      <c r="G982" s="5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</row>
    <row r="983" spans="1:47" ht="12.75" customHeight="1" x14ac:dyDescent="0.25">
      <c r="A983" s="1"/>
      <c r="B983" s="1"/>
      <c r="C983" s="1"/>
      <c r="D983" s="1"/>
      <c r="E983" s="1"/>
      <c r="F983" s="50"/>
      <c r="G983" s="5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</row>
    <row r="984" spans="1:47" ht="12.75" customHeight="1" x14ac:dyDescent="0.25">
      <c r="A984" s="1"/>
      <c r="B984" s="1"/>
      <c r="C984" s="1"/>
      <c r="D984" s="1"/>
      <c r="E984" s="1"/>
      <c r="F984" s="50"/>
      <c r="G984" s="5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</row>
    <row r="985" spans="1:47" ht="12.75" customHeight="1" x14ac:dyDescent="0.25">
      <c r="A985" s="1"/>
      <c r="B985" s="1"/>
      <c r="C985" s="1"/>
      <c r="D985" s="1"/>
      <c r="E985" s="1"/>
      <c r="F985" s="50"/>
      <c r="G985" s="5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</row>
    <row r="986" spans="1:47" ht="12.75" customHeight="1" x14ac:dyDescent="0.25">
      <c r="A986" s="1"/>
      <c r="B986" s="1"/>
      <c r="C986" s="1"/>
      <c r="D986" s="1"/>
      <c r="E986" s="1"/>
      <c r="F986" s="50"/>
      <c r="G986" s="5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</row>
    <row r="987" spans="1:47" ht="12.75" customHeight="1" x14ac:dyDescent="0.25">
      <c r="A987" s="1"/>
      <c r="B987" s="1"/>
      <c r="C987" s="1"/>
      <c r="D987" s="1"/>
      <c r="E987" s="1"/>
      <c r="F987" s="50"/>
      <c r="G987" s="5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</row>
    <row r="988" spans="1:47" ht="12.75" customHeight="1" x14ac:dyDescent="0.25">
      <c r="A988" s="1"/>
      <c r="B988" s="1"/>
      <c r="C988" s="1"/>
      <c r="D988" s="1"/>
      <c r="E988" s="1"/>
      <c r="F988" s="50"/>
      <c r="G988" s="5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</row>
    <row r="989" spans="1:47" ht="12.75" customHeight="1" x14ac:dyDescent="0.25">
      <c r="A989" s="1"/>
      <c r="B989" s="1"/>
      <c r="C989" s="1"/>
      <c r="D989" s="1"/>
      <c r="E989" s="1"/>
      <c r="F989" s="50"/>
      <c r="G989" s="5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</row>
    <row r="990" spans="1:47" ht="12.75" customHeight="1" x14ac:dyDescent="0.25">
      <c r="A990" s="1"/>
      <c r="B990" s="1"/>
      <c r="C990" s="1"/>
      <c r="D990" s="1"/>
      <c r="E990" s="1"/>
      <c r="F990" s="50"/>
      <c r="G990" s="5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</row>
    <row r="991" spans="1:47" ht="12.75" customHeight="1" x14ac:dyDescent="0.25">
      <c r="A991" s="1"/>
      <c r="B991" s="1"/>
      <c r="C991" s="1"/>
      <c r="D991" s="1"/>
      <c r="E991" s="1"/>
      <c r="F991" s="50"/>
      <c r="G991" s="5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</row>
    <row r="992" spans="1:47" ht="12.75" customHeight="1" x14ac:dyDescent="0.25">
      <c r="A992" s="1"/>
      <c r="B992" s="1"/>
      <c r="C992" s="1"/>
      <c r="D992" s="1"/>
      <c r="E992" s="1"/>
      <c r="F992" s="50"/>
      <c r="G992" s="5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</row>
    <row r="993" spans="1:47" ht="12.75" customHeight="1" x14ac:dyDescent="0.25">
      <c r="A993" s="1"/>
      <c r="B993" s="1"/>
      <c r="C993" s="1"/>
      <c r="D993" s="1"/>
      <c r="E993" s="1"/>
      <c r="F993" s="50"/>
      <c r="G993" s="5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</row>
    <row r="994" spans="1:47" ht="12.75" customHeight="1" x14ac:dyDescent="0.25">
      <c r="A994" s="1"/>
      <c r="B994" s="1"/>
      <c r="C994" s="1"/>
      <c r="D994" s="1"/>
      <c r="E994" s="1"/>
      <c r="F994" s="50"/>
      <c r="G994" s="5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</row>
    <row r="995" spans="1:47" ht="12.75" customHeight="1" x14ac:dyDescent="0.25">
      <c r="A995" s="1"/>
      <c r="B995" s="1"/>
      <c r="C995" s="1"/>
      <c r="D995" s="1"/>
      <c r="E995" s="1"/>
      <c r="F995" s="50"/>
      <c r="G995" s="5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</row>
    <row r="996" spans="1:47" ht="12.75" customHeight="1" x14ac:dyDescent="0.25">
      <c r="A996" s="1"/>
      <c r="B996" s="1"/>
      <c r="C996" s="1"/>
      <c r="D996" s="1"/>
      <c r="E996" s="1"/>
      <c r="F996" s="50"/>
      <c r="G996" s="5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</row>
    <row r="997" spans="1:47" ht="12.75" customHeight="1" x14ac:dyDescent="0.25">
      <c r="A997" s="1"/>
      <c r="B997" s="1"/>
      <c r="C997" s="1"/>
      <c r="D997" s="1"/>
      <c r="E997" s="1"/>
      <c r="F997" s="50"/>
      <c r="G997" s="5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</row>
    <row r="998" spans="1:47" ht="12.75" customHeight="1" x14ac:dyDescent="0.25">
      <c r="A998" s="1"/>
      <c r="B998" s="1"/>
      <c r="C998" s="1"/>
      <c r="D998" s="1"/>
      <c r="E998" s="1"/>
      <c r="F998" s="50"/>
      <c r="G998" s="5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</row>
    <row r="999" spans="1:47" ht="12.75" customHeight="1" x14ac:dyDescent="0.25">
      <c r="A999" s="1"/>
      <c r="B999" s="1"/>
      <c r="C999" s="1"/>
      <c r="D999" s="1"/>
      <c r="E999" s="1"/>
      <c r="F999" s="50"/>
      <c r="G999" s="5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</row>
    <row r="1000" spans="1:47" ht="12.75" customHeight="1" x14ac:dyDescent="0.25">
      <c r="A1000" s="1"/>
      <c r="B1000" s="1"/>
      <c r="C1000" s="1"/>
      <c r="D1000" s="1"/>
      <c r="E1000" s="1"/>
      <c r="F1000" s="50"/>
      <c r="G1000" s="5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</row>
    <row r="1001" spans="1:47" ht="12.75" customHeight="1" x14ac:dyDescent="0.25">
      <c r="A1001" s="1"/>
      <c r="B1001" s="1"/>
      <c r="C1001" s="1"/>
      <c r="D1001" s="1"/>
      <c r="E1001" s="1"/>
      <c r="F1001" s="50"/>
      <c r="G1001" s="5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</row>
    <row r="1002" spans="1:47" ht="12.75" customHeight="1" x14ac:dyDescent="0.25">
      <c r="A1002" s="1"/>
      <c r="B1002" s="1"/>
      <c r="C1002" s="1"/>
      <c r="D1002" s="1"/>
      <c r="E1002" s="1"/>
      <c r="F1002" s="50"/>
      <c r="G1002" s="5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</row>
    <row r="1003" spans="1:47" ht="12.75" customHeight="1" x14ac:dyDescent="0.25">
      <c r="A1003" s="1"/>
      <c r="B1003" s="1"/>
      <c r="C1003" s="1"/>
      <c r="D1003" s="1"/>
      <c r="E1003" s="1"/>
      <c r="F1003" s="50"/>
      <c r="G1003" s="5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</row>
  </sheetData>
  <mergeCells count="39">
    <mergeCell ref="A1:AO2"/>
    <mergeCell ref="A3:AN3"/>
    <mergeCell ref="E4:AJ4"/>
    <mergeCell ref="G5:K5"/>
    <mergeCell ref="Q5:R5"/>
    <mergeCell ref="S5:U5"/>
    <mergeCell ref="AC5:AG5"/>
    <mergeCell ref="F6:Z6"/>
    <mergeCell ref="F7:H7"/>
    <mergeCell ref="AG7:AK7"/>
    <mergeCell ref="A10:A12"/>
    <mergeCell ref="D10:D12"/>
    <mergeCell ref="E10:E12"/>
    <mergeCell ref="F10:F12"/>
    <mergeCell ref="G10:G12"/>
    <mergeCell ref="H10:H12"/>
    <mergeCell ref="I10:AM10"/>
    <mergeCell ref="B11:B12"/>
    <mergeCell ref="C11:C12"/>
    <mergeCell ref="AN11:AN12"/>
    <mergeCell ref="AO11:AO12"/>
    <mergeCell ref="D48:E48"/>
    <mergeCell ref="D51:E51"/>
    <mergeCell ref="F51:H53"/>
    <mergeCell ref="AM51:AN51"/>
    <mergeCell ref="D52:E52"/>
    <mergeCell ref="D53:E53"/>
    <mergeCell ref="J53:Q53"/>
    <mergeCell ref="O8:Z8"/>
    <mergeCell ref="U48:AL48"/>
    <mergeCell ref="D49:E49"/>
    <mergeCell ref="AM49:AN49"/>
    <mergeCell ref="D50:E50"/>
    <mergeCell ref="AM50:AN50"/>
    <mergeCell ref="AA53:AH53"/>
    <mergeCell ref="D54:E54"/>
    <mergeCell ref="AA54:AH54"/>
    <mergeCell ref="D55:E55"/>
    <mergeCell ref="D56:E56"/>
  </mergeCells>
  <phoneticPr fontId="31" type="noConversion"/>
  <conditionalFormatting sqref="I12:AM12">
    <cfRule type="cellIs" dxfId="12" priority="9" operator="equal">
      <formula>"do."</formula>
    </cfRule>
  </conditionalFormatting>
  <conditionalFormatting sqref="I12:AM12">
    <cfRule type="cellIs" dxfId="11" priority="10" operator="equal">
      <formula>"D"</formula>
    </cfRule>
  </conditionalFormatting>
  <conditionalFormatting sqref="I12:AM12">
    <cfRule type="containsText" dxfId="10" priority="11" operator="containsText" text="S">
      <formula>NOT(ISERROR(SEARCH(("S"),(I12))))</formula>
    </cfRule>
  </conditionalFormatting>
  <conditionalFormatting sqref="I13:O13 N14:O40 N43:O44 I14:M46 P13:AN46">
    <cfRule type="cellIs" dxfId="9" priority="12" operator="equal">
      <formula>$C$48</formula>
    </cfRule>
  </conditionalFormatting>
  <conditionalFormatting sqref="I13:O13 N14:O40 N43:O44 I14:M46 P13:AN46">
    <cfRule type="cellIs" dxfId="8" priority="13" operator="equal">
      <formula>$C$48</formula>
    </cfRule>
  </conditionalFormatting>
  <conditionalFormatting sqref="N41:O42 N45:O46">
    <cfRule type="cellIs" dxfId="7" priority="14" operator="equal">
      <formula>$C$48</formula>
    </cfRule>
  </conditionalFormatting>
  <conditionalFormatting sqref="N41:O42 N45:O46">
    <cfRule type="cellIs" dxfId="6" priority="15" operator="equal">
      <formula>$C$48</formula>
    </cfRule>
  </conditionalFormatting>
  <conditionalFormatting sqref="I13:AM46">
    <cfRule type="cellIs" dxfId="5" priority="16" operator="equal">
      <formula>$C$52</formula>
    </cfRule>
  </conditionalFormatting>
  <conditionalFormatting sqref="I13:AM46">
    <cfRule type="cellIs" dxfId="4" priority="17" operator="equal">
      <formula>$C$51</formula>
    </cfRule>
  </conditionalFormatting>
  <conditionalFormatting sqref="I13:AM46">
    <cfRule type="cellIs" dxfId="3" priority="18" operator="equal">
      <formula>$C$50</formula>
    </cfRule>
  </conditionalFormatting>
  <conditionalFormatting sqref="I13:AM46">
    <cfRule type="cellIs" dxfId="2" priority="19" operator="equal">
      <formula>$C$49</formula>
    </cfRule>
  </conditionalFormatting>
  <conditionalFormatting sqref="I13:AM46">
    <cfRule type="cellIs" dxfId="1" priority="20" operator="equal">
      <formula>$I$12="S"</formula>
    </cfRule>
  </conditionalFormatting>
  <conditionalFormatting sqref="I13:AM46">
    <cfRule type="cellIs" dxfId="0" priority="21" operator="equal">
      <formula>$G$49</formula>
    </cfRule>
  </conditionalFormatting>
  <dataValidations count="5">
    <dataValidation type="list" allowBlank="1" showErrorMessage="1" sqref="G13:G46" xr:uid="{AA179447-E8E3-4F14-A3D5-D65DE4F91799}">
      <formula1>$AT$2:$AT$7</formula1>
    </dataValidation>
    <dataValidation type="list" allowBlank="1" sqref="F13:F46" xr:uid="{7FF7F656-A520-47D6-9BED-6AB69299CDAF}">
      <formula1>$AS$2:$AS$14</formula1>
    </dataValidation>
    <dataValidation type="list" allowBlank="1" showErrorMessage="1" sqref="C47:D47 C13:C46" xr:uid="{3E3355ED-B901-44AB-BBBE-24E4C8D5E01F}">
      <formula1>$B$214:$B$225</formula1>
    </dataValidation>
    <dataValidation type="list" allowBlank="1" showErrorMessage="1" sqref="G5" xr:uid="{2CDA4F75-36FD-4A04-8B0F-61E88B7DC88C}">
      <formula1>MESES</formula1>
    </dataValidation>
    <dataValidation type="list" allowBlank="1" showErrorMessage="1" sqref="AC5" xr:uid="{1BBC0129-9428-4080-AD18-83FCA9FE6A2B}">
      <formula1>$AU$2:$AU$4</formula1>
    </dataValidation>
  </dataValidations>
  <pageMargins left="0.37" right="0.15748031496062992" top="0.39370078740157483" bottom="0.2" header="0.31496062992125984" footer="0.16"/>
  <pageSetup paperSize="9" scale="7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260A4-E311-407C-AB07-049E0D14AE4D}">
  <dimension ref="A1:AF998"/>
  <sheetViews>
    <sheetView workbookViewId="0">
      <selection activeCell="J20" sqref="J20"/>
    </sheetView>
  </sheetViews>
  <sheetFormatPr baseColWidth="10" defaultColWidth="14.42578125" defaultRowHeight="15" x14ac:dyDescent="0.25"/>
  <cols>
    <col min="1" max="1" width="4" customWidth="1"/>
    <col min="2" max="2" width="8.28515625" hidden="1" customWidth="1"/>
    <col min="3" max="3" width="4.28515625" hidden="1" customWidth="1"/>
    <col min="4" max="4" width="11" customWidth="1"/>
    <col min="5" max="5" width="36.5703125" customWidth="1"/>
    <col min="6" max="6" width="10.28515625" customWidth="1"/>
    <col min="7" max="7" width="10.5703125" customWidth="1"/>
    <col min="8" max="8" width="9.7109375" customWidth="1"/>
    <col min="9" max="9" width="2.5703125" customWidth="1"/>
    <col min="10" max="10" width="13.85546875" customWidth="1"/>
    <col min="11" max="11" width="2.5703125" customWidth="1"/>
    <col min="12" max="13" width="11" customWidth="1"/>
    <col min="14" max="14" width="2.5703125" customWidth="1"/>
    <col min="15" max="15" width="8.7109375" customWidth="1"/>
    <col min="16" max="16" width="10.28515625" customWidth="1"/>
    <col min="17" max="17" width="1.85546875" customWidth="1"/>
    <col min="18" max="18" width="7.42578125" customWidth="1"/>
    <col min="19" max="19" width="2.140625" customWidth="1"/>
    <col min="20" max="27" width="3.7109375" customWidth="1"/>
    <col min="28" max="28" width="16.140625" customWidth="1"/>
    <col min="29" max="32" width="11.5703125" customWidth="1"/>
  </cols>
  <sheetData>
    <row r="1" spans="1:32" ht="12.75" customHeight="1" x14ac:dyDescent="0.25">
      <c r="A1" s="121" t="s">
        <v>71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"/>
      <c r="AD1" s="1"/>
      <c r="AE1" s="1"/>
      <c r="AF1" s="1"/>
    </row>
    <row r="2" spans="1:32" ht="12.75" customHeight="1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"/>
      <c r="AD2" s="1"/>
      <c r="AE2" s="1"/>
      <c r="AF2" s="1"/>
    </row>
    <row r="3" spans="1:32" ht="12.75" customHeight="1" x14ac:dyDescent="0.25">
      <c r="A3" s="122" t="s">
        <v>72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"/>
      <c r="AD3" s="1"/>
      <c r="AE3" s="1"/>
      <c r="AF3" s="1"/>
    </row>
    <row r="4" spans="1:32" ht="20.25" customHeight="1" x14ac:dyDescent="0.25">
      <c r="A4" s="1"/>
      <c r="B4" s="3"/>
      <c r="C4" s="3"/>
      <c r="D4" s="3"/>
      <c r="E4" s="123" t="s">
        <v>73</v>
      </c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"/>
      <c r="AD4" s="1"/>
      <c r="AE4" s="1"/>
      <c r="AF4" s="1"/>
    </row>
    <row r="5" spans="1:32" ht="18" customHeight="1" x14ac:dyDescent="0.25">
      <c r="A5" s="5"/>
      <c r="B5" s="2"/>
      <c r="C5" s="2"/>
      <c r="D5" s="2"/>
      <c r="E5" s="5" t="s">
        <v>15</v>
      </c>
      <c r="F5" s="15" t="s">
        <v>16</v>
      </c>
      <c r="G5" s="127" t="s">
        <v>91</v>
      </c>
      <c r="H5" s="115"/>
      <c r="I5" s="115"/>
      <c r="J5" s="115"/>
      <c r="K5" s="115"/>
      <c r="L5" s="67">
        <f>VLOOKUP(G5,[1]CALEND!$A$17:$B$28,2,FALSE)</f>
        <v>2</v>
      </c>
      <c r="M5" s="8"/>
      <c r="N5" s="2"/>
      <c r="O5" s="10" t="s">
        <v>17</v>
      </c>
      <c r="P5" s="11">
        <v>2023</v>
      </c>
      <c r="Q5" s="2"/>
      <c r="R5" s="2"/>
      <c r="S5" s="2"/>
      <c r="T5" s="68"/>
      <c r="U5" s="15" t="s">
        <v>18</v>
      </c>
      <c r="V5" s="12"/>
      <c r="W5" s="12"/>
      <c r="X5" s="128" t="s">
        <v>92</v>
      </c>
      <c r="Y5" s="100"/>
      <c r="Z5" s="100"/>
      <c r="AA5" s="100"/>
      <c r="AB5" s="12"/>
      <c r="AC5" s="2"/>
      <c r="AD5" s="2"/>
      <c r="AE5" s="2"/>
      <c r="AF5" s="2"/>
    </row>
    <row r="6" spans="1:32" ht="18" customHeight="1" x14ac:dyDescent="0.3">
      <c r="A6" s="2"/>
      <c r="B6" s="2"/>
      <c r="C6" s="2"/>
      <c r="D6" s="2"/>
      <c r="E6" s="5" t="s">
        <v>21</v>
      </c>
      <c r="F6" s="114">
        <v>56089</v>
      </c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6"/>
      <c r="AB6" s="16"/>
      <c r="AC6" s="2"/>
      <c r="AD6" s="2"/>
      <c r="AE6" s="2"/>
      <c r="AF6" s="2"/>
    </row>
    <row r="7" spans="1:32" ht="15" customHeight="1" x14ac:dyDescent="0.25">
      <c r="A7" s="2"/>
      <c r="B7" s="2"/>
      <c r="C7" s="2"/>
      <c r="D7" s="2"/>
      <c r="E7" s="5" t="s">
        <v>74</v>
      </c>
      <c r="F7" s="129" t="s">
        <v>93</v>
      </c>
      <c r="G7" s="129"/>
      <c r="H7" s="129"/>
      <c r="I7" s="20"/>
      <c r="J7" s="5" t="s">
        <v>24</v>
      </c>
      <c r="K7" s="2"/>
      <c r="L7" s="129" t="s">
        <v>90</v>
      </c>
      <c r="M7" s="129"/>
      <c r="N7" s="129"/>
      <c r="O7" s="129"/>
      <c r="P7" s="129"/>
      <c r="Q7" s="22"/>
      <c r="R7" s="22"/>
      <c r="S7" s="22"/>
      <c r="T7" s="22"/>
      <c r="U7" s="22"/>
      <c r="V7" s="19"/>
      <c r="W7" s="19"/>
      <c r="X7" s="23"/>
      <c r="Y7" s="23"/>
      <c r="Z7" s="23"/>
      <c r="AA7" s="2"/>
      <c r="AB7" s="16"/>
      <c r="AC7" s="2"/>
      <c r="AD7" s="2"/>
      <c r="AE7" s="2"/>
      <c r="AF7" s="2"/>
    </row>
    <row r="8" spans="1:32" ht="15" customHeight="1" x14ac:dyDescent="0.25">
      <c r="A8" s="2"/>
      <c r="B8" s="14"/>
      <c r="C8" s="14"/>
      <c r="D8" s="14"/>
      <c r="E8" s="5" t="s">
        <v>26</v>
      </c>
      <c r="F8" s="69" t="s">
        <v>89</v>
      </c>
      <c r="G8" s="2"/>
      <c r="H8" s="2"/>
      <c r="I8" s="16"/>
      <c r="J8" s="5" t="s">
        <v>27</v>
      </c>
      <c r="K8" s="2"/>
      <c r="L8" s="129" t="s">
        <v>88</v>
      </c>
      <c r="M8" s="129"/>
      <c r="N8" s="129"/>
      <c r="O8" s="129"/>
      <c r="P8" s="129"/>
      <c r="Q8" s="70"/>
      <c r="R8" s="70"/>
      <c r="S8" s="72"/>
      <c r="T8" s="73"/>
      <c r="U8" s="71"/>
      <c r="V8" s="71"/>
      <c r="W8" s="71"/>
      <c r="X8" s="71"/>
      <c r="Y8" s="71"/>
      <c r="Z8" s="71"/>
      <c r="AA8" s="2"/>
      <c r="AB8" s="2"/>
      <c r="AC8" s="2"/>
      <c r="AD8" s="2"/>
      <c r="AE8" s="2"/>
      <c r="AF8" s="2"/>
    </row>
    <row r="9" spans="1:32" ht="5.25" customHeight="1" x14ac:dyDescent="0.25">
      <c r="A9" s="1"/>
      <c r="B9" s="1"/>
      <c r="C9" s="1"/>
      <c r="D9" s="1"/>
      <c r="E9" s="25"/>
      <c r="F9" s="74"/>
      <c r="G9" s="27"/>
      <c r="H9" s="27"/>
      <c r="I9" s="27"/>
      <c r="J9" s="27"/>
      <c r="K9" s="27"/>
      <c r="L9" s="27"/>
      <c r="M9" s="27"/>
      <c r="N9" s="1"/>
      <c r="O9" s="28"/>
      <c r="P9" s="28"/>
      <c r="Q9" s="28"/>
      <c r="R9" s="28"/>
      <c r="S9" s="27"/>
      <c r="T9" s="27"/>
      <c r="U9" s="27"/>
      <c r="V9" s="27"/>
      <c r="W9" s="27"/>
      <c r="X9" s="27"/>
      <c r="Y9" s="27"/>
      <c r="Z9" s="27"/>
      <c r="AA9" s="27"/>
      <c r="AB9" s="27"/>
      <c r="AC9" s="1"/>
      <c r="AD9" s="1"/>
      <c r="AE9" s="1"/>
      <c r="AF9" s="1"/>
    </row>
    <row r="10" spans="1:32" ht="13.5" customHeight="1" x14ac:dyDescent="0.25">
      <c r="A10" s="109" t="s">
        <v>30</v>
      </c>
      <c r="B10" s="30"/>
      <c r="C10" s="30"/>
      <c r="D10" s="109" t="s">
        <v>31</v>
      </c>
      <c r="E10" s="109" t="s">
        <v>32</v>
      </c>
      <c r="F10" s="109" t="s">
        <v>1</v>
      </c>
      <c r="G10" s="118" t="s">
        <v>2</v>
      </c>
      <c r="H10" s="118" t="s">
        <v>33</v>
      </c>
      <c r="I10" s="92"/>
      <c r="J10" s="76" t="s">
        <v>75</v>
      </c>
      <c r="K10" s="92"/>
      <c r="L10" s="119" t="s">
        <v>66</v>
      </c>
      <c r="M10" s="99"/>
      <c r="N10" s="92"/>
      <c r="O10" s="119" t="s">
        <v>76</v>
      </c>
      <c r="P10" s="99"/>
      <c r="Q10" s="75"/>
      <c r="R10" s="31" t="s">
        <v>77</v>
      </c>
      <c r="S10" s="92"/>
      <c r="T10" s="133" t="s">
        <v>78</v>
      </c>
      <c r="U10" s="134"/>
      <c r="V10" s="134"/>
      <c r="W10" s="134"/>
      <c r="X10" s="134"/>
      <c r="Y10" s="134"/>
      <c r="Z10" s="134"/>
      <c r="AA10" s="134"/>
      <c r="AB10" s="135"/>
      <c r="AC10" s="1"/>
      <c r="AD10" s="1"/>
      <c r="AE10" s="1"/>
      <c r="AF10" s="1"/>
    </row>
    <row r="11" spans="1:32" ht="34.5" customHeight="1" x14ac:dyDescent="0.25">
      <c r="A11" s="110"/>
      <c r="B11" s="31" t="s">
        <v>36</v>
      </c>
      <c r="C11" s="77" t="s">
        <v>37</v>
      </c>
      <c r="D11" s="110"/>
      <c r="E11" s="110"/>
      <c r="F11" s="110"/>
      <c r="G11" s="110"/>
      <c r="H11" s="110"/>
      <c r="I11" s="93"/>
      <c r="J11" s="31" t="s">
        <v>79</v>
      </c>
      <c r="K11" s="93"/>
      <c r="L11" s="31" t="s">
        <v>80</v>
      </c>
      <c r="M11" s="31" t="s">
        <v>81</v>
      </c>
      <c r="N11" s="93"/>
      <c r="O11" s="31" t="s">
        <v>80</v>
      </c>
      <c r="P11" s="31" t="s">
        <v>81</v>
      </c>
      <c r="Q11" s="78"/>
      <c r="R11" s="31" t="s">
        <v>82</v>
      </c>
      <c r="S11" s="93"/>
      <c r="T11" s="136"/>
      <c r="U11" s="115"/>
      <c r="V11" s="115"/>
      <c r="W11" s="115"/>
      <c r="X11" s="115"/>
      <c r="Y11" s="115"/>
      <c r="Z11" s="115"/>
      <c r="AA11" s="115"/>
      <c r="AB11" s="137"/>
      <c r="AC11" s="91"/>
      <c r="AD11" s="91"/>
      <c r="AE11" s="91"/>
      <c r="AF11" s="91"/>
    </row>
    <row r="12" spans="1:32" ht="15.75" customHeight="1" x14ac:dyDescent="0.25">
      <c r="A12" s="35">
        <v>1</v>
      </c>
      <c r="B12" s="35" t="str">
        <f>IF(LEN(C12)&gt;0,VLOOKUP($F$6,[1]DATA!$A:$S,2,FALSE),"")</f>
        <v/>
      </c>
      <c r="C12" s="38" t="str">
        <f t="shared" ref="C12:C40" si="0">IF(LEN(E12)&gt;0,$G$5,"")</f>
        <v/>
      </c>
      <c r="D12" s="45"/>
      <c r="E12" s="39"/>
      <c r="F12" s="81"/>
      <c r="G12" s="81"/>
      <c r="H12" s="80"/>
      <c r="I12" s="79"/>
      <c r="J12" s="80"/>
      <c r="K12" s="79"/>
      <c r="L12" s="80"/>
      <c r="M12" s="80"/>
      <c r="N12" s="79"/>
      <c r="O12" s="80"/>
      <c r="P12" s="80"/>
      <c r="Q12" s="82"/>
      <c r="R12" s="80"/>
      <c r="S12" s="82"/>
      <c r="T12" s="138"/>
      <c r="U12" s="120"/>
      <c r="V12" s="120"/>
      <c r="W12" s="120"/>
      <c r="X12" s="120"/>
      <c r="Y12" s="120"/>
      <c r="Z12" s="120"/>
      <c r="AA12" s="120"/>
      <c r="AB12" s="99"/>
      <c r="AC12" s="44"/>
      <c r="AD12" s="44"/>
      <c r="AE12" s="44"/>
      <c r="AF12" s="44"/>
    </row>
    <row r="13" spans="1:32" ht="15.75" customHeight="1" x14ac:dyDescent="0.25">
      <c r="A13" s="35">
        <v>2</v>
      </c>
      <c r="B13" s="35" t="str">
        <f>IF(LEN(C13)&gt;0,VLOOKUP($F$6,[1]DATA!$A:$S,2,FALSE),"")</f>
        <v/>
      </c>
      <c r="C13" s="38" t="str">
        <f t="shared" si="0"/>
        <v/>
      </c>
      <c r="D13" s="45"/>
      <c r="E13" s="39"/>
      <c r="F13" s="81"/>
      <c r="G13" s="81"/>
      <c r="H13" s="80"/>
      <c r="I13" s="79"/>
      <c r="J13" s="80"/>
      <c r="K13" s="79"/>
      <c r="L13" s="80"/>
      <c r="M13" s="80"/>
      <c r="N13" s="79"/>
      <c r="O13" s="80"/>
      <c r="P13" s="80"/>
      <c r="Q13" s="82"/>
      <c r="R13" s="80"/>
      <c r="S13" s="82"/>
      <c r="T13" s="132"/>
      <c r="U13" s="120"/>
      <c r="V13" s="120"/>
      <c r="W13" s="120"/>
      <c r="X13" s="120"/>
      <c r="Y13" s="120"/>
      <c r="Z13" s="120"/>
      <c r="AA13" s="120"/>
      <c r="AB13" s="99"/>
      <c r="AC13" s="44"/>
      <c r="AD13" s="44"/>
      <c r="AE13" s="44"/>
      <c r="AF13" s="44"/>
    </row>
    <row r="14" spans="1:32" ht="15.75" customHeight="1" x14ac:dyDescent="0.25">
      <c r="A14" s="35">
        <v>3</v>
      </c>
      <c r="B14" s="35" t="str">
        <f>IF(LEN(C14)&gt;0,VLOOKUP($F$6,[1]DATA!$A:$S,2,FALSE),"")</f>
        <v/>
      </c>
      <c r="C14" s="38" t="str">
        <f t="shared" si="0"/>
        <v/>
      </c>
      <c r="D14" s="45"/>
      <c r="E14" s="39"/>
      <c r="F14" s="81"/>
      <c r="G14" s="81"/>
      <c r="H14" s="80"/>
      <c r="I14" s="79"/>
      <c r="J14" s="80"/>
      <c r="K14" s="79"/>
      <c r="L14" s="80"/>
      <c r="M14" s="80"/>
      <c r="N14" s="79"/>
      <c r="O14" s="80"/>
      <c r="P14" s="80"/>
      <c r="Q14" s="82"/>
      <c r="R14" s="80"/>
      <c r="S14" s="82"/>
      <c r="T14" s="132"/>
      <c r="U14" s="120"/>
      <c r="V14" s="120"/>
      <c r="W14" s="120"/>
      <c r="X14" s="120"/>
      <c r="Y14" s="120"/>
      <c r="Z14" s="120"/>
      <c r="AA14" s="120"/>
      <c r="AB14" s="99"/>
      <c r="AC14" s="44"/>
      <c r="AD14" s="44"/>
      <c r="AE14" s="44"/>
      <c r="AF14" s="44"/>
    </row>
    <row r="15" spans="1:32" ht="15.75" customHeight="1" x14ac:dyDescent="0.25">
      <c r="A15" s="35">
        <v>4</v>
      </c>
      <c r="B15" s="35" t="str">
        <f>IF(LEN(C15)&gt;0,VLOOKUP($F$6,[1]DATA!$A:$S,2,FALSE),"")</f>
        <v/>
      </c>
      <c r="C15" s="38" t="str">
        <f t="shared" si="0"/>
        <v/>
      </c>
      <c r="D15" s="45"/>
      <c r="E15" s="39"/>
      <c r="F15" s="81"/>
      <c r="G15" s="81"/>
      <c r="H15" s="80"/>
      <c r="I15" s="79"/>
      <c r="J15" s="80"/>
      <c r="K15" s="79"/>
      <c r="L15" s="80"/>
      <c r="M15" s="80"/>
      <c r="N15" s="79"/>
      <c r="O15" s="80"/>
      <c r="P15" s="80"/>
      <c r="Q15" s="82"/>
      <c r="R15" s="80"/>
      <c r="S15" s="82"/>
      <c r="T15" s="132"/>
      <c r="U15" s="120"/>
      <c r="V15" s="120"/>
      <c r="W15" s="120"/>
      <c r="X15" s="120"/>
      <c r="Y15" s="120"/>
      <c r="Z15" s="120"/>
      <c r="AA15" s="120"/>
      <c r="AB15" s="99"/>
      <c r="AC15" s="44"/>
      <c r="AD15" s="44"/>
      <c r="AE15" s="44"/>
      <c r="AF15" s="44"/>
    </row>
    <row r="16" spans="1:32" ht="15.75" customHeight="1" x14ac:dyDescent="0.25">
      <c r="A16" s="35">
        <v>5</v>
      </c>
      <c r="B16" s="35" t="str">
        <f>IF(LEN(C16)&gt;0,VLOOKUP($F$6,[1]DATA!$A:$S,2,FALSE),"")</f>
        <v/>
      </c>
      <c r="C16" s="38" t="str">
        <f t="shared" si="0"/>
        <v/>
      </c>
      <c r="D16" s="45"/>
      <c r="E16" s="39"/>
      <c r="F16" s="81"/>
      <c r="G16" s="81"/>
      <c r="H16" s="80"/>
      <c r="I16" s="79"/>
      <c r="J16" s="80"/>
      <c r="K16" s="79"/>
      <c r="L16" s="80"/>
      <c r="M16" s="80"/>
      <c r="N16" s="79"/>
      <c r="O16" s="80"/>
      <c r="P16" s="80"/>
      <c r="Q16" s="82"/>
      <c r="R16" s="80"/>
      <c r="S16" s="82"/>
      <c r="T16" s="132"/>
      <c r="U16" s="120"/>
      <c r="V16" s="120"/>
      <c r="W16" s="120"/>
      <c r="X16" s="120"/>
      <c r="Y16" s="120"/>
      <c r="Z16" s="120"/>
      <c r="AA16" s="120"/>
      <c r="AB16" s="99"/>
      <c r="AC16" s="44"/>
      <c r="AD16" s="44"/>
      <c r="AE16" s="44"/>
      <c r="AF16" s="44"/>
    </row>
    <row r="17" spans="1:32" ht="15.75" customHeight="1" x14ac:dyDescent="0.25">
      <c r="A17" s="35">
        <v>6</v>
      </c>
      <c r="B17" s="35" t="str">
        <f>IF(LEN(C17)&gt;0,VLOOKUP($F$6,[1]DATA!$A:$S,2,FALSE),"")</f>
        <v/>
      </c>
      <c r="C17" s="38" t="str">
        <f t="shared" si="0"/>
        <v/>
      </c>
      <c r="D17" s="45"/>
      <c r="E17" s="39"/>
      <c r="F17" s="81"/>
      <c r="G17" s="81"/>
      <c r="H17" s="80"/>
      <c r="I17" s="79"/>
      <c r="J17" s="80"/>
      <c r="K17" s="79"/>
      <c r="L17" s="80"/>
      <c r="M17" s="80"/>
      <c r="N17" s="79"/>
      <c r="O17" s="80"/>
      <c r="P17" s="80"/>
      <c r="Q17" s="82"/>
      <c r="R17" s="80"/>
      <c r="S17" s="82"/>
      <c r="T17" s="132"/>
      <c r="U17" s="120"/>
      <c r="V17" s="120"/>
      <c r="W17" s="120"/>
      <c r="X17" s="120"/>
      <c r="Y17" s="120"/>
      <c r="Z17" s="120"/>
      <c r="AA17" s="120"/>
      <c r="AB17" s="99"/>
      <c r="AC17" s="44"/>
      <c r="AD17" s="44"/>
      <c r="AE17" s="44"/>
      <c r="AF17" s="44"/>
    </row>
    <row r="18" spans="1:32" ht="15.75" customHeight="1" x14ac:dyDescent="0.25">
      <c r="A18" s="35">
        <v>7</v>
      </c>
      <c r="B18" s="35" t="str">
        <f>IF(LEN(C18)&gt;0,VLOOKUP($F$6,[1]DATA!$A:$S,2,FALSE),"")</f>
        <v/>
      </c>
      <c r="C18" s="38" t="str">
        <f t="shared" si="0"/>
        <v/>
      </c>
      <c r="D18" s="45"/>
      <c r="E18" s="39"/>
      <c r="F18" s="81"/>
      <c r="G18" s="81"/>
      <c r="H18" s="80"/>
      <c r="I18" s="79"/>
      <c r="J18" s="80"/>
      <c r="K18" s="79"/>
      <c r="L18" s="80"/>
      <c r="M18" s="80"/>
      <c r="N18" s="79"/>
      <c r="O18" s="80"/>
      <c r="P18" s="80"/>
      <c r="Q18" s="82"/>
      <c r="R18" s="80"/>
      <c r="S18" s="82"/>
      <c r="T18" s="132"/>
      <c r="U18" s="120"/>
      <c r="V18" s="120"/>
      <c r="W18" s="120"/>
      <c r="X18" s="120"/>
      <c r="Y18" s="120"/>
      <c r="Z18" s="120"/>
      <c r="AA18" s="120"/>
      <c r="AB18" s="99"/>
      <c r="AC18" s="44"/>
      <c r="AD18" s="44"/>
      <c r="AE18" s="44"/>
      <c r="AF18" s="44"/>
    </row>
    <row r="19" spans="1:32" ht="15.75" customHeight="1" x14ac:dyDescent="0.25">
      <c r="A19" s="35">
        <v>8</v>
      </c>
      <c r="B19" s="35" t="str">
        <f>IF(LEN(C19)&gt;0,VLOOKUP($F$6,[1]DATA!$A:$S,2,FALSE),"")</f>
        <v/>
      </c>
      <c r="C19" s="38" t="str">
        <f t="shared" si="0"/>
        <v/>
      </c>
      <c r="D19" s="45"/>
      <c r="E19" s="39"/>
      <c r="F19" s="81"/>
      <c r="G19" s="81"/>
      <c r="H19" s="80"/>
      <c r="I19" s="79"/>
      <c r="J19" s="80"/>
      <c r="K19" s="79"/>
      <c r="L19" s="80"/>
      <c r="M19" s="80"/>
      <c r="N19" s="79"/>
      <c r="O19" s="80"/>
      <c r="P19" s="80"/>
      <c r="Q19" s="82"/>
      <c r="R19" s="80"/>
      <c r="S19" s="82"/>
      <c r="T19" s="132"/>
      <c r="U19" s="120"/>
      <c r="V19" s="120"/>
      <c r="W19" s="120"/>
      <c r="X19" s="120"/>
      <c r="Y19" s="120"/>
      <c r="Z19" s="120"/>
      <c r="AA19" s="120"/>
      <c r="AB19" s="99"/>
      <c r="AC19" s="44"/>
      <c r="AD19" s="44"/>
      <c r="AE19" s="44"/>
      <c r="AF19" s="44"/>
    </row>
    <row r="20" spans="1:32" ht="15.75" customHeight="1" x14ac:dyDescent="0.25">
      <c r="A20" s="35">
        <v>9</v>
      </c>
      <c r="B20" s="35" t="str">
        <f>IF(LEN(C20)&gt;0,VLOOKUP($F$6,[1]DATA!$A:$S,2,FALSE),"")</f>
        <v/>
      </c>
      <c r="C20" s="38" t="str">
        <f t="shared" si="0"/>
        <v/>
      </c>
      <c r="D20" s="45"/>
      <c r="E20" s="39"/>
      <c r="F20" s="81"/>
      <c r="G20" s="81"/>
      <c r="H20" s="80"/>
      <c r="I20" s="79"/>
      <c r="J20" s="80"/>
      <c r="K20" s="79"/>
      <c r="L20" s="80"/>
      <c r="M20" s="80"/>
      <c r="N20" s="79"/>
      <c r="O20" s="80"/>
      <c r="P20" s="80"/>
      <c r="Q20" s="82"/>
      <c r="R20" s="80"/>
      <c r="S20" s="82"/>
      <c r="T20" s="132"/>
      <c r="U20" s="120"/>
      <c r="V20" s="120"/>
      <c r="W20" s="120"/>
      <c r="X20" s="120"/>
      <c r="Y20" s="120"/>
      <c r="Z20" s="120"/>
      <c r="AA20" s="120"/>
      <c r="AB20" s="99"/>
      <c r="AC20" s="44"/>
      <c r="AD20" s="44"/>
      <c r="AE20" s="44"/>
      <c r="AF20" s="44"/>
    </row>
    <row r="21" spans="1:32" ht="15.75" customHeight="1" x14ac:dyDescent="0.25">
      <c r="A21" s="35">
        <v>10</v>
      </c>
      <c r="B21" s="35" t="str">
        <f>IF(LEN(C21)&gt;0,VLOOKUP($F$6,[1]DATA!$A:$S,2,FALSE),"")</f>
        <v/>
      </c>
      <c r="C21" s="38" t="str">
        <f t="shared" si="0"/>
        <v/>
      </c>
      <c r="D21" s="45"/>
      <c r="E21" s="39"/>
      <c r="F21" s="81"/>
      <c r="G21" s="81"/>
      <c r="H21" s="80"/>
      <c r="I21" s="79"/>
      <c r="J21" s="80"/>
      <c r="K21" s="79"/>
      <c r="L21" s="80"/>
      <c r="M21" s="80"/>
      <c r="N21" s="79"/>
      <c r="O21" s="80"/>
      <c r="P21" s="80"/>
      <c r="Q21" s="82"/>
      <c r="R21" s="80"/>
      <c r="S21" s="82"/>
      <c r="T21" s="132"/>
      <c r="U21" s="120"/>
      <c r="V21" s="120"/>
      <c r="W21" s="120"/>
      <c r="X21" s="120"/>
      <c r="Y21" s="120"/>
      <c r="Z21" s="120"/>
      <c r="AA21" s="120"/>
      <c r="AB21" s="99"/>
      <c r="AC21" s="44"/>
      <c r="AD21" s="44"/>
      <c r="AE21" s="44"/>
      <c r="AF21" s="44"/>
    </row>
    <row r="22" spans="1:32" ht="15.75" customHeight="1" x14ac:dyDescent="0.25">
      <c r="A22" s="35">
        <v>11</v>
      </c>
      <c r="B22" s="35" t="str">
        <f>IF(LEN(C22)&gt;0,VLOOKUP($F$6,[1]DATA!$A:$S,2,FALSE),"")</f>
        <v/>
      </c>
      <c r="C22" s="38" t="str">
        <f t="shared" si="0"/>
        <v/>
      </c>
      <c r="D22" s="45"/>
      <c r="E22" s="39"/>
      <c r="F22" s="81"/>
      <c r="G22" s="81"/>
      <c r="H22" s="80"/>
      <c r="I22" s="79"/>
      <c r="J22" s="80"/>
      <c r="K22" s="79"/>
      <c r="L22" s="80"/>
      <c r="M22" s="80"/>
      <c r="N22" s="79"/>
      <c r="O22" s="80"/>
      <c r="P22" s="80"/>
      <c r="Q22" s="82"/>
      <c r="R22" s="80"/>
      <c r="S22" s="82"/>
      <c r="T22" s="132"/>
      <c r="U22" s="120"/>
      <c r="V22" s="120"/>
      <c r="W22" s="120"/>
      <c r="X22" s="120"/>
      <c r="Y22" s="120"/>
      <c r="Z22" s="120"/>
      <c r="AA22" s="120"/>
      <c r="AB22" s="99"/>
      <c r="AC22" s="44"/>
      <c r="AD22" s="44"/>
      <c r="AE22" s="44"/>
      <c r="AF22" s="44"/>
    </row>
    <row r="23" spans="1:32" ht="15.75" customHeight="1" x14ac:dyDescent="0.25">
      <c r="A23" s="35">
        <v>12</v>
      </c>
      <c r="B23" s="35" t="str">
        <f>IF(LEN(C23)&gt;0,VLOOKUP($F$6,[1]DATA!$A:$S,2,FALSE),"")</f>
        <v/>
      </c>
      <c r="C23" s="38" t="str">
        <f t="shared" si="0"/>
        <v/>
      </c>
      <c r="D23" s="45"/>
      <c r="E23" s="39"/>
      <c r="F23" s="81"/>
      <c r="G23" s="81"/>
      <c r="H23" s="80"/>
      <c r="I23" s="79"/>
      <c r="J23" s="80"/>
      <c r="K23" s="79"/>
      <c r="L23" s="80"/>
      <c r="M23" s="80"/>
      <c r="N23" s="79"/>
      <c r="O23" s="80"/>
      <c r="P23" s="80"/>
      <c r="Q23" s="82"/>
      <c r="R23" s="80"/>
      <c r="S23" s="82"/>
      <c r="T23" s="132"/>
      <c r="U23" s="120"/>
      <c r="V23" s="120"/>
      <c r="W23" s="120"/>
      <c r="X23" s="120"/>
      <c r="Y23" s="120"/>
      <c r="Z23" s="120"/>
      <c r="AA23" s="120"/>
      <c r="AB23" s="99"/>
      <c r="AC23" s="44"/>
      <c r="AD23" s="44"/>
      <c r="AE23" s="44"/>
      <c r="AF23" s="44"/>
    </row>
    <row r="24" spans="1:32" ht="15.75" customHeight="1" x14ac:dyDescent="0.25">
      <c r="A24" s="35">
        <v>13</v>
      </c>
      <c r="B24" s="35" t="str">
        <f>IF(LEN(C24)&gt;0,VLOOKUP($F$6,[1]DATA!$A:$S,2,FALSE),"")</f>
        <v/>
      </c>
      <c r="C24" s="38" t="str">
        <f t="shared" si="0"/>
        <v/>
      </c>
      <c r="D24" s="45"/>
      <c r="E24" s="39"/>
      <c r="F24" s="81"/>
      <c r="G24" s="81"/>
      <c r="H24" s="80"/>
      <c r="I24" s="79"/>
      <c r="J24" s="80"/>
      <c r="K24" s="79"/>
      <c r="L24" s="80"/>
      <c r="M24" s="80"/>
      <c r="N24" s="79"/>
      <c r="O24" s="80"/>
      <c r="P24" s="80"/>
      <c r="Q24" s="82"/>
      <c r="R24" s="80"/>
      <c r="S24" s="82"/>
      <c r="T24" s="132"/>
      <c r="U24" s="120"/>
      <c r="V24" s="120"/>
      <c r="W24" s="120"/>
      <c r="X24" s="120"/>
      <c r="Y24" s="120"/>
      <c r="Z24" s="120"/>
      <c r="AA24" s="120"/>
      <c r="AB24" s="99"/>
      <c r="AC24" s="44"/>
      <c r="AD24" s="44"/>
      <c r="AE24" s="44"/>
      <c r="AF24" s="44"/>
    </row>
    <row r="25" spans="1:32" ht="15.75" customHeight="1" x14ac:dyDescent="0.25">
      <c r="A25" s="35">
        <v>14</v>
      </c>
      <c r="B25" s="35" t="str">
        <f>IF(LEN(C25)&gt;0,VLOOKUP($F$6,[1]DATA!$A:$S,2,FALSE),"")</f>
        <v/>
      </c>
      <c r="C25" s="38" t="str">
        <f t="shared" si="0"/>
        <v/>
      </c>
      <c r="D25" s="45"/>
      <c r="E25" s="39"/>
      <c r="F25" s="81"/>
      <c r="G25" s="81"/>
      <c r="H25" s="80"/>
      <c r="I25" s="79"/>
      <c r="J25" s="80"/>
      <c r="K25" s="79"/>
      <c r="L25" s="80"/>
      <c r="M25" s="80"/>
      <c r="N25" s="79"/>
      <c r="O25" s="80"/>
      <c r="P25" s="80"/>
      <c r="Q25" s="82"/>
      <c r="R25" s="80"/>
      <c r="S25" s="82"/>
      <c r="T25" s="132"/>
      <c r="U25" s="120"/>
      <c r="V25" s="120"/>
      <c r="W25" s="120"/>
      <c r="X25" s="120"/>
      <c r="Y25" s="120"/>
      <c r="Z25" s="120"/>
      <c r="AA25" s="120"/>
      <c r="AB25" s="99"/>
      <c r="AC25" s="44"/>
      <c r="AD25" s="44"/>
      <c r="AE25" s="44"/>
      <c r="AF25" s="44"/>
    </row>
    <row r="26" spans="1:32" ht="15.75" customHeight="1" x14ac:dyDescent="0.25">
      <c r="A26" s="35">
        <v>15</v>
      </c>
      <c r="B26" s="35" t="str">
        <f>IF(LEN(C26)&gt;0,VLOOKUP($F$6,[1]DATA!$A:$S,2,FALSE),"")</f>
        <v/>
      </c>
      <c r="C26" s="38" t="str">
        <f t="shared" si="0"/>
        <v/>
      </c>
      <c r="D26" s="45"/>
      <c r="E26" s="39"/>
      <c r="F26" s="81"/>
      <c r="G26" s="81"/>
      <c r="H26" s="80"/>
      <c r="I26" s="79"/>
      <c r="J26" s="80"/>
      <c r="K26" s="79"/>
      <c r="L26" s="80"/>
      <c r="M26" s="80"/>
      <c r="N26" s="79"/>
      <c r="O26" s="80"/>
      <c r="P26" s="80"/>
      <c r="Q26" s="82"/>
      <c r="R26" s="80"/>
      <c r="S26" s="82"/>
      <c r="T26" s="132"/>
      <c r="U26" s="120"/>
      <c r="V26" s="120"/>
      <c r="W26" s="120"/>
      <c r="X26" s="120"/>
      <c r="Y26" s="120"/>
      <c r="Z26" s="120"/>
      <c r="AA26" s="120"/>
      <c r="AB26" s="99"/>
      <c r="AC26" s="44"/>
      <c r="AD26" s="44"/>
      <c r="AE26" s="44"/>
      <c r="AF26" s="44"/>
    </row>
    <row r="27" spans="1:32" ht="15.75" customHeight="1" x14ac:dyDescent="0.25">
      <c r="A27" s="35">
        <v>16</v>
      </c>
      <c r="B27" s="35" t="str">
        <f>IF(LEN(C27)&gt;0,VLOOKUP($F$6,[1]DATA!$A:$S,2,FALSE),"")</f>
        <v/>
      </c>
      <c r="C27" s="38" t="str">
        <f t="shared" si="0"/>
        <v/>
      </c>
      <c r="D27" s="45"/>
      <c r="E27" s="39"/>
      <c r="F27" s="81"/>
      <c r="G27" s="81"/>
      <c r="H27" s="80"/>
      <c r="I27" s="79"/>
      <c r="J27" s="80"/>
      <c r="K27" s="79"/>
      <c r="L27" s="80"/>
      <c r="M27" s="80"/>
      <c r="N27" s="79"/>
      <c r="O27" s="80"/>
      <c r="P27" s="80"/>
      <c r="Q27" s="82"/>
      <c r="R27" s="80"/>
      <c r="S27" s="82"/>
      <c r="T27" s="132"/>
      <c r="U27" s="120"/>
      <c r="V27" s="120"/>
      <c r="W27" s="120"/>
      <c r="X27" s="120"/>
      <c r="Y27" s="120"/>
      <c r="Z27" s="120"/>
      <c r="AA27" s="120"/>
      <c r="AB27" s="99"/>
      <c r="AC27" s="44"/>
      <c r="AD27" s="44"/>
      <c r="AE27" s="44"/>
      <c r="AF27" s="44"/>
    </row>
    <row r="28" spans="1:32" ht="15.75" customHeight="1" x14ac:dyDescent="0.25">
      <c r="A28" s="35">
        <v>17</v>
      </c>
      <c r="B28" s="35" t="str">
        <f>IF(LEN(C28)&gt;0,VLOOKUP($F$6,[1]DATA!$A:$S,2,FALSE),"")</f>
        <v/>
      </c>
      <c r="C28" s="38" t="str">
        <f t="shared" si="0"/>
        <v/>
      </c>
      <c r="D28" s="45"/>
      <c r="E28" s="39"/>
      <c r="F28" s="81"/>
      <c r="G28" s="81"/>
      <c r="H28" s="80"/>
      <c r="I28" s="79"/>
      <c r="J28" s="80"/>
      <c r="K28" s="79"/>
      <c r="L28" s="80"/>
      <c r="M28" s="80"/>
      <c r="N28" s="79"/>
      <c r="O28" s="80"/>
      <c r="P28" s="80"/>
      <c r="Q28" s="82"/>
      <c r="R28" s="80"/>
      <c r="S28" s="82"/>
      <c r="T28" s="132"/>
      <c r="U28" s="120"/>
      <c r="V28" s="120"/>
      <c r="W28" s="120"/>
      <c r="X28" s="120"/>
      <c r="Y28" s="120"/>
      <c r="Z28" s="120"/>
      <c r="AA28" s="120"/>
      <c r="AB28" s="99"/>
      <c r="AC28" s="44"/>
      <c r="AD28" s="44"/>
      <c r="AE28" s="44"/>
      <c r="AF28" s="44"/>
    </row>
    <row r="29" spans="1:32" ht="15.75" customHeight="1" x14ac:dyDescent="0.25">
      <c r="A29" s="35">
        <v>18</v>
      </c>
      <c r="B29" s="35" t="str">
        <f>IF(LEN(C29)&gt;0,VLOOKUP($F$6,[1]DATA!$A:$S,2,FALSE),"")</f>
        <v/>
      </c>
      <c r="C29" s="38" t="str">
        <f t="shared" si="0"/>
        <v/>
      </c>
      <c r="D29" s="45"/>
      <c r="E29" s="39"/>
      <c r="F29" s="81"/>
      <c r="G29" s="81"/>
      <c r="H29" s="80"/>
      <c r="I29" s="79"/>
      <c r="J29" s="80"/>
      <c r="K29" s="79"/>
      <c r="L29" s="80"/>
      <c r="M29" s="80"/>
      <c r="N29" s="79"/>
      <c r="O29" s="80"/>
      <c r="P29" s="80"/>
      <c r="Q29" s="82"/>
      <c r="R29" s="80"/>
      <c r="S29" s="82"/>
      <c r="T29" s="132"/>
      <c r="U29" s="120"/>
      <c r="V29" s="120"/>
      <c r="W29" s="120"/>
      <c r="X29" s="120"/>
      <c r="Y29" s="120"/>
      <c r="Z29" s="120"/>
      <c r="AA29" s="120"/>
      <c r="AB29" s="99"/>
      <c r="AC29" s="44"/>
      <c r="AD29" s="44"/>
      <c r="AE29" s="44"/>
      <c r="AF29" s="44"/>
    </row>
    <row r="30" spans="1:32" ht="15.75" customHeight="1" x14ac:dyDescent="0.25">
      <c r="A30" s="35">
        <v>19</v>
      </c>
      <c r="B30" s="35" t="str">
        <f>IF(LEN(C30)&gt;0,VLOOKUP($F$6,[1]DATA!$A:$S,2,FALSE),"")</f>
        <v/>
      </c>
      <c r="C30" s="38" t="str">
        <f t="shared" si="0"/>
        <v/>
      </c>
      <c r="D30" s="45"/>
      <c r="E30" s="39"/>
      <c r="F30" s="81"/>
      <c r="G30" s="81"/>
      <c r="H30" s="80"/>
      <c r="I30" s="79"/>
      <c r="J30" s="80"/>
      <c r="K30" s="79"/>
      <c r="L30" s="80"/>
      <c r="M30" s="80"/>
      <c r="N30" s="79"/>
      <c r="O30" s="80"/>
      <c r="P30" s="80"/>
      <c r="Q30" s="82"/>
      <c r="R30" s="80"/>
      <c r="S30" s="82"/>
      <c r="T30" s="132"/>
      <c r="U30" s="120"/>
      <c r="V30" s="120"/>
      <c r="W30" s="120"/>
      <c r="X30" s="120"/>
      <c r="Y30" s="120"/>
      <c r="Z30" s="120"/>
      <c r="AA30" s="120"/>
      <c r="AB30" s="99"/>
      <c r="AC30" s="44"/>
      <c r="AD30" s="44"/>
      <c r="AE30" s="44"/>
      <c r="AF30" s="44"/>
    </row>
    <row r="31" spans="1:32" ht="15.75" customHeight="1" x14ac:dyDescent="0.25">
      <c r="A31" s="35">
        <v>20</v>
      </c>
      <c r="B31" s="35" t="str">
        <f>IF(LEN(C31)&gt;0,VLOOKUP($F$6,[1]DATA!$A:$S,2,FALSE),"")</f>
        <v/>
      </c>
      <c r="C31" s="38" t="str">
        <f t="shared" si="0"/>
        <v/>
      </c>
      <c r="D31" s="45"/>
      <c r="E31" s="39"/>
      <c r="F31" s="81"/>
      <c r="G31" s="81"/>
      <c r="H31" s="80"/>
      <c r="I31" s="79"/>
      <c r="J31" s="80"/>
      <c r="K31" s="79"/>
      <c r="L31" s="80"/>
      <c r="M31" s="80"/>
      <c r="N31" s="79"/>
      <c r="O31" s="80"/>
      <c r="P31" s="80"/>
      <c r="Q31" s="82"/>
      <c r="R31" s="80"/>
      <c r="S31" s="82"/>
      <c r="T31" s="132"/>
      <c r="U31" s="120"/>
      <c r="V31" s="120"/>
      <c r="W31" s="120"/>
      <c r="X31" s="120"/>
      <c r="Y31" s="120"/>
      <c r="Z31" s="120"/>
      <c r="AA31" s="120"/>
      <c r="AB31" s="99"/>
      <c r="AC31" s="44"/>
      <c r="AD31" s="44"/>
      <c r="AE31" s="44"/>
      <c r="AF31" s="44"/>
    </row>
    <row r="32" spans="1:32" ht="15.75" customHeight="1" x14ac:dyDescent="0.25">
      <c r="A32" s="35">
        <v>21</v>
      </c>
      <c r="B32" s="35" t="str">
        <f>IF(LEN(C32)&gt;0,VLOOKUP($F$6,[1]DATA!$A:$S,2,FALSE),"")</f>
        <v/>
      </c>
      <c r="C32" s="38" t="str">
        <f t="shared" si="0"/>
        <v/>
      </c>
      <c r="D32" s="45"/>
      <c r="E32" s="39"/>
      <c r="F32" s="81"/>
      <c r="G32" s="81"/>
      <c r="H32" s="80"/>
      <c r="I32" s="79"/>
      <c r="J32" s="80"/>
      <c r="K32" s="79"/>
      <c r="L32" s="80"/>
      <c r="M32" s="80"/>
      <c r="N32" s="79"/>
      <c r="O32" s="80"/>
      <c r="P32" s="80"/>
      <c r="Q32" s="82"/>
      <c r="R32" s="80"/>
      <c r="S32" s="82"/>
      <c r="T32" s="132"/>
      <c r="U32" s="120"/>
      <c r="V32" s="120"/>
      <c r="W32" s="120"/>
      <c r="X32" s="120"/>
      <c r="Y32" s="120"/>
      <c r="Z32" s="120"/>
      <c r="AA32" s="120"/>
      <c r="AB32" s="99"/>
      <c r="AC32" s="44"/>
      <c r="AD32" s="44"/>
      <c r="AE32" s="44"/>
      <c r="AF32" s="44"/>
    </row>
    <row r="33" spans="1:32" ht="15.75" customHeight="1" x14ac:dyDescent="0.25">
      <c r="A33" s="35">
        <v>22</v>
      </c>
      <c r="B33" s="35" t="str">
        <f>IF(LEN(C33)&gt;0,VLOOKUP($F$6,[1]DATA!$A:$S,2,FALSE),"")</f>
        <v/>
      </c>
      <c r="C33" s="38" t="str">
        <f t="shared" si="0"/>
        <v/>
      </c>
      <c r="D33" s="45"/>
      <c r="E33" s="39"/>
      <c r="F33" s="81"/>
      <c r="G33" s="81"/>
      <c r="H33" s="80"/>
      <c r="I33" s="79"/>
      <c r="J33" s="80"/>
      <c r="K33" s="79"/>
      <c r="L33" s="80"/>
      <c r="M33" s="80"/>
      <c r="N33" s="79"/>
      <c r="O33" s="80"/>
      <c r="P33" s="80"/>
      <c r="Q33" s="82"/>
      <c r="R33" s="80"/>
      <c r="S33" s="82"/>
      <c r="T33" s="132"/>
      <c r="U33" s="120"/>
      <c r="V33" s="120"/>
      <c r="W33" s="120"/>
      <c r="X33" s="120"/>
      <c r="Y33" s="120"/>
      <c r="Z33" s="120"/>
      <c r="AA33" s="120"/>
      <c r="AB33" s="99"/>
      <c r="AC33" s="44"/>
      <c r="AD33" s="44"/>
      <c r="AE33" s="44"/>
      <c r="AF33" s="44"/>
    </row>
    <row r="34" spans="1:32" ht="15.75" customHeight="1" x14ac:dyDescent="0.25">
      <c r="A34" s="35">
        <v>23</v>
      </c>
      <c r="B34" s="35" t="str">
        <f>IF(LEN(C34)&gt;0,VLOOKUP($F$6,[1]DATA!$A:$S,2,FALSE),"")</f>
        <v/>
      </c>
      <c r="C34" s="38" t="str">
        <f t="shared" si="0"/>
        <v/>
      </c>
      <c r="D34" s="45"/>
      <c r="E34" s="39"/>
      <c r="F34" s="81"/>
      <c r="G34" s="81"/>
      <c r="H34" s="80"/>
      <c r="I34" s="79"/>
      <c r="J34" s="80"/>
      <c r="K34" s="79"/>
      <c r="L34" s="80"/>
      <c r="M34" s="80"/>
      <c r="N34" s="79"/>
      <c r="O34" s="80"/>
      <c r="P34" s="80"/>
      <c r="Q34" s="82"/>
      <c r="R34" s="80"/>
      <c r="S34" s="82"/>
      <c r="T34" s="132"/>
      <c r="U34" s="120"/>
      <c r="V34" s="120"/>
      <c r="W34" s="120"/>
      <c r="X34" s="120"/>
      <c r="Y34" s="120"/>
      <c r="Z34" s="120"/>
      <c r="AA34" s="120"/>
      <c r="AB34" s="99"/>
      <c r="AC34" s="44"/>
      <c r="AD34" s="44"/>
      <c r="AE34" s="44"/>
      <c r="AF34" s="44"/>
    </row>
    <row r="35" spans="1:32" ht="15.75" customHeight="1" x14ac:dyDescent="0.25">
      <c r="A35" s="35">
        <v>24</v>
      </c>
      <c r="B35" s="35" t="str">
        <f>IF(LEN(C35)&gt;0,VLOOKUP($F$6,[1]DATA!$A:$S,2,FALSE),"")</f>
        <v/>
      </c>
      <c r="C35" s="38" t="str">
        <f t="shared" si="0"/>
        <v/>
      </c>
      <c r="D35" s="45"/>
      <c r="E35" s="39"/>
      <c r="F35" s="81"/>
      <c r="G35" s="81"/>
      <c r="H35" s="80"/>
      <c r="I35" s="79"/>
      <c r="J35" s="80"/>
      <c r="K35" s="79"/>
      <c r="L35" s="80"/>
      <c r="M35" s="80"/>
      <c r="N35" s="79"/>
      <c r="O35" s="80"/>
      <c r="P35" s="80"/>
      <c r="Q35" s="82"/>
      <c r="R35" s="80"/>
      <c r="S35" s="82"/>
      <c r="T35" s="132"/>
      <c r="U35" s="120"/>
      <c r="V35" s="120"/>
      <c r="W35" s="120"/>
      <c r="X35" s="120"/>
      <c r="Y35" s="120"/>
      <c r="Z35" s="120"/>
      <c r="AA35" s="120"/>
      <c r="AB35" s="99"/>
      <c r="AC35" s="44"/>
      <c r="AD35" s="44"/>
      <c r="AE35" s="44"/>
      <c r="AF35" s="44"/>
    </row>
    <row r="36" spans="1:32" ht="15.75" customHeight="1" x14ac:dyDescent="0.25">
      <c r="A36" s="35">
        <v>25</v>
      </c>
      <c r="B36" s="35" t="str">
        <f>IF(LEN(C36)&gt;0,VLOOKUP($F$6,[1]DATA!$A:$S,2,FALSE),"")</f>
        <v/>
      </c>
      <c r="C36" s="38" t="str">
        <f t="shared" si="0"/>
        <v/>
      </c>
      <c r="D36" s="45"/>
      <c r="E36" s="39"/>
      <c r="F36" s="81"/>
      <c r="G36" s="81"/>
      <c r="H36" s="80"/>
      <c r="I36" s="79"/>
      <c r="J36" s="80"/>
      <c r="K36" s="79"/>
      <c r="L36" s="80"/>
      <c r="M36" s="80"/>
      <c r="N36" s="79"/>
      <c r="O36" s="80"/>
      <c r="P36" s="80"/>
      <c r="Q36" s="82"/>
      <c r="R36" s="80"/>
      <c r="S36" s="82"/>
      <c r="T36" s="132"/>
      <c r="U36" s="120"/>
      <c r="V36" s="120"/>
      <c r="W36" s="120"/>
      <c r="X36" s="120"/>
      <c r="Y36" s="120"/>
      <c r="Z36" s="120"/>
      <c r="AA36" s="120"/>
      <c r="AB36" s="99"/>
      <c r="AC36" s="44"/>
      <c r="AD36" s="44"/>
      <c r="AE36" s="44"/>
      <c r="AF36" s="44"/>
    </row>
    <row r="37" spans="1:32" ht="15.75" customHeight="1" x14ac:dyDescent="0.25">
      <c r="A37" s="35">
        <v>26</v>
      </c>
      <c r="B37" s="35" t="str">
        <f>IF(LEN(C37)&gt;0,VLOOKUP($F$6,[1]DATA!$A:$S,2,FALSE),"")</f>
        <v/>
      </c>
      <c r="C37" s="38" t="str">
        <f t="shared" si="0"/>
        <v/>
      </c>
      <c r="D37" s="45"/>
      <c r="E37" s="39"/>
      <c r="F37" s="81"/>
      <c r="G37" s="81"/>
      <c r="H37" s="80"/>
      <c r="I37" s="79"/>
      <c r="J37" s="80"/>
      <c r="K37" s="79"/>
      <c r="L37" s="80"/>
      <c r="M37" s="80"/>
      <c r="N37" s="79"/>
      <c r="O37" s="80"/>
      <c r="P37" s="80"/>
      <c r="Q37" s="82"/>
      <c r="R37" s="80"/>
      <c r="S37" s="82"/>
      <c r="T37" s="132"/>
      <c r="U37" s="120"/>
      <c r="V37" s="120"/>
      <c r="W37" s="120"/>
      <c r="X37" s="120"/>
      <c r="Y37" s="120"/>
      <c r="Z37" s="120"/>
      <c r="AA37" s="120"/>
      <c r="AB37" s="99"/>
      <c r="AC37" s="44"/>
      <c r="AD37" s="44"/>
      <c r="AE37" s="44"/>
      <c r="AF37" s="44"/>
    </row>
    <row r="38" spans="1:32" ht="15.75" customHeight="1" x14ac:dyDescent="0.25">
      <c r="A38" s="35">
        <v>27</v>
      </c>
      <c r="B38" s="35" t="str">
        <f>IF(LEN(C38)&gt;0,VLOOKUP($F$6,[1]DATA!$A:$S,2,FALSE),"")</f>
        <v/>
      </c>
      <c r="C38" s="38" t="str">
        <f t="shared" si="0"/>
        <v/>
      </c>
      <c r="D38" s="45"/>
      <c r="E38" s="39"/>
      <c r="F38" s="81"/>
      <c r="G38" s="81"/>
      <c r="H38" s="80"/>
      <c r="I38" s="79"/>
      <c r="J38" s="80"/>
      <c r="K38" s="79"/>
      <c r="L38" s="80"/>
      <c r="M38" s="80"/>
      <c r="N38" s="79"/>
      <c r="O38" s="80"/>
      <c r="P38" s="80"/>
      <c r="Q38" s="82"/>
      <c r="R38" s="80"/>
      <c r="S38" s="82"/>
      <c r="T38" s="132"/>
      <c r="U38" s="120"/>
      <c r="V38" s="120"/>
      <c r="W38" s="120"/>
      <c r="X38" s="120"/>
      <c r="Y38" s="120"/>
      <c r="Z38" s="120"/>
      <c r="AA38" s="120"/>
      <c r="AB38" s="99"/>
      <c r="AC38" s="44"/>
      <c r="AD38" s="44"/>
      <c r="AE38" s="44"/>
      <c r="AF38" s="44"/>
    </row>
    <row r="39" spans="1:32" ht="15.75" customHeight="1" x14ac:dyDescent="0.25">
      <c r="A39" s="35">
        <v>28</v>
      </c>
      <c r="B39" s="35" t="str">
        <f>IF(LEN(C39)&gt;0,VLOOKUP($F$6,[1]DATA!$A:$S,2,FALSE),"")</f>
        <v/>
      </c>
      <c r="C39" s="38" t="str">
        <f t="shared" si="0"/>
        <v/>
      </c>
      <c r="D39" s="45"/>
      <c r="E39" s="39"/>
      <c r="F39" s="81"/>
      <c r="G39" s="81"/>
      <c r="H39" s="80"/>
      <c r="I39" s="79"/>
      <c r="J39" s="80"/>
      <c r="K39" s="79"/>
      <c r="L39" s="80"/>
      <c r="M39" s="80"/>
      <c r="N39" s="79"/>
      <c r="O39" s="80"/>
      <c r="P39" s="80"/>
      <c r="Q39" s="82"/>
      <c r="R39" s="80"/>
      <c r="S39" s="82"/>
      <c r="T39" s="132"/>
      <c r="U39" s="120"/>
      <c r="V39" s="120"/>
      <c r="W39" s="120"/>
      <c r="X39" s="120"/>
      <c r="Y39" s="120"/>
      <c r="Z39" s="120"/>
      <c r="AA39" s="120"/>
      <c r="AB39" s="99"/>
      <c r="AC39" s="44"/>
      <c r="AD39" s="44"/>
      <c r="AE39" s="44"/>
      <c r="AF39" s="44"/>
    </row>
    <row r="40" spans="1:32" ht="15.75" customHeight="1" x14ac:dyDescent="0.25">
      <c r="A40" s="35">
        <v>29</v>
      </c>
      <c r="B40" s="35" t="str">
        <f>IF(LEN(C40)&gt;0,VLOOKUP($F$6,[1]DATA!$A:$S,2,FALSE),"")</f>
        <v/>
      </c>
      <c r="C40" s="38" t="str">
        <f t="shared" si="0"/>
        <v/>
      </c>
      <c r="D40" s="45"/>
      <c r="E40" s="39"/>
      <c r="F40" s="81"/>
      <c r="G40" s="81"/>
      <c r="H40" s="80"/>
      <c r="I40" s="79"/>
      <c r="J40" s="80"/>
      <c r="K40" s="79"/>
      <c r="L40" s="80"/>
      <c r="M40" s="80"/>
      <c r="N40" s="79"/>
      <c r="O40" s="80"/>
      <c r="P40" s="80"/>
      <c r="Q40" s="82"/>
      <c r="R40" s="80"/>
      <c r="S40" s="82"/>
      <c r="T40" s="132"/>
      <c r="U40" s="120"/>
      <c r="V40" s="120"/>
      <c r="W40" s="120"/>
      <c r="X40" s="120"/>
      <c r="Y40" s="120"/>
      <c r="Z40" s="120"/>
      <c r="AA40" s="120"/>
      <c r="AB40" s="99"/>
      <c r="AC40" s="44"/>
      <c r="AD40" s="44"/>
      <c r="AE40" s="44"/>
      <c r="AF40" s="44"/>
    </row>
    <row r="41" spans="1:32" ht="14.25" customHeight="1" x14ac:dyDescent="0.25">
      <c r="A41" s="83" t="s">
        <v>83</v>
      </c>
      <c r="B41" s="53"/>
      <c r="C41" s="1"/>
      <c r="D41" s="1"/>
      <c r="E41" s="1"/>
      <c r="F41" s="84"/>
      <c r="G41" s="1"/>
      <c r="H41" s="1"/>
      <c r="I41" s="1"/>
      <c r="J41" s="1"/>
      <c r="K41" s="1"/>
      <c r="L41" s="1"/>
      <c r="M41" s="1"/>
      <c r="N41" s="51"/>
      <c r="O41" s="51"/>
      <c r="P41" s="51"/>
      <c r="Q41" s="51"/>
      <c r="R41" s="51"/>
      <c r="S41" s="51"/>
      <c r="T41" s="51"/>
      <c r="U41" s="85"/>
      <c r="V41" s="51"/>
      <c r="W41" s="51"/>
      <c r="X41" s="51"/>
      <c r="Y41" s="51"/>
      <c r="Z41" s="51"/>
      <c r="AA41" s="51"/>
      <c r="AB41" s="51"/>
      <c r="AC41" s="1"/>
      <c r="AD41" s="1"/>
      <c r="AE41" s="1"/>
      <c r="AF41" s="1"/>
    </row>
    <row r="42" spans="1:32" ht="14.25" customHeight="1" x14ac:dyDescent="0.25">
      <c r="A42" s="86" t="s">
        <v>84</v>
      </c>
      <c r="B42" s="53"/>
      <c r="C42" s="54"/>
      <c r="D42" s="87"/>
      <c r="E42" s="87"/>
      <c r="F42" s="88"/>
      <c r="G42" s="1"/>
      <c r="H42" s="1"/>
      <c r="I42" s="1"/>
      <c r="J42" s="1"/>
      <c r="K42" s="1"/>
      <c r="L42" s="1"/>
      <c r="M42" s="1"/>
      <c r="N42" s="51"/>
      <c r="O42" s="51"/>
      <c r="Q42" s="131" t="s">
        <v>99</v>
      </c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44"/>
      <c r="AD42" s="44"/>
      <c r="AE42" s="44"/>
      <c r="AF42" s="44"/>
    </row>
    <row r="43" spans="1:32" ht="14.25" customHeight="1" x14ac:dyDescent="0.25">
      <c r="A43" s="89"/>
      <c r="B43" s="53"/>
      <c r="C43" s="58"/>
      <c r="D43" s="87"/>
      <c r="E43" s="87"/>
      <c r="F43" s="84"/>
      <c r="G43" s="1"/>
      <c r="H43" s="1"/>
      <c r="I43" s="1"/>
      <c r="J43" s="1"/>
      <c r="K43" s="1"/>
      <c r="L43" s="1"/>
      <c r="M43" s="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44"/>
      <c r="AD43" s="44"/>
      <c r="AE43" s="44"/>
      <c r="AF43" s="44"/>
    </row>
    <row r="44" spans="1:32" ht="14.25" customHeight="1" x14ac:dyDescent="0.25">
      <c r="A44" s="89"/>
      <c r="B44" s="53"/>
      <c r="C44" s="59"/>
      <c r="D44" s="87"/>
      <c r="E44" s="87"/>
      <c r="F44" s="84"/>
      <c r="G44" s="1"/>
      <c r="H44" s="1"/>
      <c r="I44" s="1"/>
      <c r="J44" s="1"/>
      <c r="K44" s="1"/>
      <c r="L44" s="1"/>
      <c r="M44" s="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44"/>
      <c r="AD44" s="44"/>
      <c r="AE44" s="44"/>
      <c r="AF44" s="44"/>
    </row>
    <row r="45" spans="1:32" ht="14.25" customHeight="1" x14ac:dyDescent="0.25">
      <c r="A45" s="89"/>
      <c r="B45" s="53"/>
      <c r="C45" s="60"/>
      <c r="D45" s="87"/>
      <c r="E45" s="87"/>
      <c r="F45" s="84"/>
      <c r="G45" s="1"/>
      <c r="H45" s="1"/>
      <c r="I45" s="1"/>
      <c r="J45" s="1"/>
      <c r="K45" s="1"/>
      <c r="L45" s="1"/>
      <c r="M45" s="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44"/>
      <c r="AD45" s="44"/>
      <c r="AE45" s="44"/>
      <c r="AF45" s="44"/>
    </row>
    <row r="46" spans="1:32" ht="14.25" customHeight="1" x14ac:dyDescent="0.25">
      <c r="A46" s="89"/>
      <c r="B46" s="53"/>
      <c r="C46" s="61"/>
      <c r="D46" s="87"/>
      <c r="E46" s="87"/>
      <c r="F46" s="84"/>
      <c r="G46" s="1"/>
      <c r="H46" s="1"/>
      <c r="I46" s="1"/>
      <c r="J46" s="1"/>
      <c r="K46" s="51"/>
      <c r="L46" s="51"/>
      <c r="M46" s="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1"/>
      <c r="AD46" s="1"/>
      <c r="AE46" s="1"/>
      <c r="AF46" s="1"/>
    </row>
    <row r="47" spans="1:32" ht="14.25" customHeight="1" x14ac:dyDescent="0.25">
      <c r="A47" s="89"/>
      <c r="B47" s="53"/>
      <c r="C47" s="1"/>
      <c r="D47" s="87"/>
      <c r="E47" s="87"/>
      <c r="F47" s="84"/>
      <c r="G47" s="1"/>
      <c r="H47" s="1"/>
      <c r="I47" s="1"/>
      <c r="J47" s="1"/>
      <c r="K47" s="130" t="s">
        <v>64</v>
      </c>
      <c r="L47" s="130"/>
      <c r="M47" s="130"/>
      <c r="N47" s="130"/>
      <c r="O47" s="130"/>
      <c r="P47" s="4"/>
      <c r="Q47" s="4"/>
      <c r="R47" s="4"/>
      <c r="S47" s="4"/>
      <c r="T47" s="4"/>
      <c r="U47" s="4"/>
      <c r="V47" s="51"/>
      <c r="W47" s="51"/>
      <c r="X47" s="51"/>
      <c r="Y47" s="51"/>
      <c r="Z47" s="51"/>
      <c r="AA47" s="51"/>
      <c r="AB47" s="51"/>
      <c r="AC47" s="1"/>
      <c r="AD47" s="1"/>
      <c r="AE47" s="1"/>
      <c r="AF47" s="1"/>
    </row>
    <row r="48" spans="1:32" ht="14.25" customHeight="1" x14ac:dyDescent="0.25">
      <c r="A48" s="89"/>
      <c r="B48" s="53"/>
      <c r="C48" s="1"/>
      <c r="D48" s="87"/>
      <c r="E48" s="87"/>
      <c r="F48" s="84"/>
      <c r="G48" s="1"/>
      <c r="H48" s="1"/>
      <c r="I48" s="1"/>
      <c r="J48" s="1"/>
      <c r="K48" s="1"/>
      <c r="L48" s="1"/>
      <c r="M48" s="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1"/>
      <c r="AD48" s="1"/>
      <c r="AE48" s="1"/>
      <c r="AF48" s="1"/>
    </row>
    <row r="49" spans="1:32" ht="14.25" customHeight="1" x14ac:dyDescent="0.25">
      <c r="A49" s="89"/>
      <c r="B49" s="1"/>
      <c r="C49" s="1"/>
      <c r="D49" s="87"/>
      <c r="E49" s="87"/>
      <c r="F49" s="84"/>
      <c r="G49" s="1"/>
      <c r="H49" s="1"/>
      <c r="I49" s="1"/>
      <c r="J49" s="1"/>
      <c r="K49" s="1"/>
      <c r="L49" s="1"/>
      <c r="M49" s="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1"/>
      <c r="AD49" s="1"/>
      <c r="AE49" s="1"/>
      <c r="AF49" s="1"/>
    </row>
    <row r="50" spans="1:32" ht="12.75" customHeight="1" x14ac:dyDescent="0.25">
      <c r="A50" s="1"/>
      <c r="B50" s="1"/>
      <c r="C50" s="1"/>
      <c r="D50" s="1"/>
      <c r="E50" s="1"/>
      <c r="F50" s="84"/>
      <c r="G50" s="1"/>
      <c r="H50" s="1"/>
      <c r="I50" s="1"/>
      <c r="J50" s="1"/>
      <c r="K50" s="1"/>
      <c r="L50" s="1"/>
      <c r="M50" s="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1"/>
      <c r="AD50" s="1"/>
      <c r="AE50" s="1"/>
      <c r="AF50" s="1"/>
    </row>
    <row r="51" spans="1:32" ht="12.75" customHeight="1" x14ac:dyDescent="0.25">
      <c r="A51" s="1"/>
      <c r="B51" s="1"/>
      <c r="C51" s="1"/>
      <c r="D51" s="1"/>
      <c r="E51" s="1"/>
      <c r="F51" s="84"/>
      <c r="G51" s="1"/>
      <c r="H51" s="1"/>
      <c r="I51" s="1"/>
      <c r="J51" s="1"/>
      <c r="K51" s="1"/>
      <c r="L51" s="1"/>
      <c r="M51" s="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1"/>
      <c r="AD51" s="1"/>
      <c r="AE51" s="1"/>
      <c r="AF51" s="1"/>
    </row>
    <row r="52" spans="1:32" ht="12.75" customHeight="1" x14ac:dyDescent="0.25">
      <c r="A52" s="1"/>
      <c r="B52" s="1"/>
      <c r="C52" s="1"/>
      <c r="D52" s="1"/>
      <c r="E52" s="1"/>
      <c r="F52" s="84"/>
      <c r="G52" s="1"/>
      <c r="H52" s="1"/>
      <c r="I52" s="1"/>
      <c r="J52" s="1"/>
      <c r="K52" s="1"/>
      <c r="L52" s="1"/>
      <c r="M52" s="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1"/>
      <c r="AD52" s="1"/>
      <c r="AE52" s="1"/>
      <c r="AF52" s="1"/>
    </row>
    <row r="53" spans="1:32" ht="12.75" customHeight="1" x14ac:dyDescent="0.25">
      <c r="A53" s="1"/>
      <c r="B53" s="1"/>
      <c r="C53" s="1"/>
      <c r="D53" s="1"/>
      <c r="E53" s="1"/>
      <c r="F53" s="84"/>
      <c r="G53" s="1"/>
      <c r="H53" s="1"/>
      <c r="I53" s="1"/>
      <c r="J53" s="1"/>
      <c r="K53" s="1"/>
      <c r="L53" s="1"/>
      <c r="M53" s="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1"/>
      <c r="AD53" s="1"/>
      <c r="AE53" s="1"/>
      <c r="AF53" s="1"/>
    </row>
    <row r="54" spans="1:32" ht="12.75" customHeight="1" x14ac:dyDescent="0.25">
      <c r="A54" s="1"/>
      <c r="B54" s="1"/>
      <c r="C54" s="1"/>
      <c r="D54" s="1"/>
      <c r="E54" s="1"/>
      <c r="F54" s="84"/>
      <c r="G54" s="1"/>
      <c r="H54" s="1"/>
      <c r="I54" s="1"/>
      <c r="J54" s="1"/>
      <c r="K54" s="1"/>
      <c r="L54" s="1"/>
      <c r="M54" s="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1"/>
      <c r="AD54" s="1"/>
      <c r="AE54" s="1"/>
      <c r="AF54" s="1"/>
    </row>
    <row r="55" spans="1:32" ht="12.75" customHeight="1" x14ac:dyDescent="0.25">
      <c r="A55" s="1"/>
      <c r="B55" s="1"/>
      <c r="C55" s="1"/>
      <c r="D55" s="1"/>
      <c r="E55" s="1"/>
      <c r="F55" s="84"/>
      <c r="G55" s="1"/>
      <c r="H55" s="1"/>
      <c r="I55" s="1"/>
      <c r="J55" s="1"/>
      <c r="K55" s="1"/>
      <c r="L55" s="1"/>
      <c r="M55" s="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1"/>
      <c r="AD55" s="1"/>
      <c r="AE55" s="1"/>
      <c r="AF55" s="1"/>
    </row>
    <row r="56" spans="1:32" ht="12.75" customHeight="1" x14ac:dyDescent="0.25">
      <c r="A56" s="1"/>
      <c r="B56" s="1"/>
      <c r="C56" s="1"/>
      <c r="D56" s="1"/>
      <c r="E56" s="1"/>
      <c r="F56" s="84"/>
      <c r="G56" s="1"/>
      <c r="H56" s="1"/>
      <c r="I56" s="1"/>
      <c r="J56" s="1"/>
      <c r="K56" s="1"/>
      <c r="L56" s="1"/>
      <c r="M56" s="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1"/>
      <c r="AD56" s="1"/>
      <c r="AE56" s="1"/>
      <c r="AF56" s="1"/>
    </row>
    <row r="57" spans="1:32" ht="12.75" customHeight="1" x14ac:dyDescent="0.25">
      <c r="A57" s="1"/>
      <c r="B57" s="1"/>
      <c r="C57" s="1"/>
      <c r="D57" s="1"/>
      <c r="E57" s="1"/>
      <c r="F57" s="84"/>
      <c r="G57" s="1"/>
      <c r="H57" s="1"/>
      <c r="I57" s="1"/>
      <c r="J57" s="1"/>
      <c r="K57" s="1"/>
      <c r="L57" s="1"/>
      <c r="M57" s="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1"/>
      <c r="AD57" s="1"/>
      <c r="AE57" s="1"/>
      <c r="AF57" s="1"/>
    </row>
    <row r="58" spans="1:32" ht="12.75" customHeight="1" x14ac:dyDescent="0.25">
      <c r="A58" s="1"/>
      <c r="B58" s="1"/>
      <c r="C58" s="1"/>
      <c r="D58" s="1"/>
      <c r="E58" s="1"/>
      <c r="F58" s="84"/>
      <c r="G58" s="1"/>
      <c r="H58" s="1"/>
      <c r="I58" s="1"/>
      <c r="J58" s="1"/>
      <c r="K58" s="1"/>
      <c r="L58" s="1"/>
      <c r="M58" s="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1"/>
      <c r="AD58" s="1"/>
      <c r="AE58" s="1"/>
      <c r="AF58" s="1"/>
    </row>
    <row r="59" spans="1:32" ht="12.75" customHeight="1" x14ac:dyDescent="0.25">
      <c r="A59" s="1"/>
      <c r="B59" s="1"/>
      <c r="C59" s="1"/>
      <c r="D59" s="1"/>
      <c r="E59" s="1"/>
      <c r="F59" s="84"/>
      <c r="G59" s="1"/>
      <c r="H59" s="1"/>
      <c r="I59" s="1"/>
      <c r="J59" s="1"/>
      <c r="K59" s="1"/>
      <c r="L59" s="1"/>
      <c r="M59" s="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1"/>
      <c r="AD59" s="1"/>
      <c r="AE59" s="1"/>
      <c r="AF59" s="1"/>
    </row>
    <row r="60" spans="1:32" ht="12.75" customHeight="1" x14ac:dyDescent="0.25">
      <c r="A60" s="1"/>
      <c r="B60" s="1"/>
      <c r="C60" s="1"/>
      <c r="D60" s="1"/>
      <c r="E60" s="1"/>
      <c r="F60" s="84"/>
      <c r="G60" s="1"/>
      <c r="H60" s="1"/>
      <c r="I60" s="1"/>
      <c r="J60" s="1"/>
      <c r="K60" s="1"/>
      <c r="L60" s="1"/>
      <c r="M60" s="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1"/>
      <c r="AD60" s="1"/>
      <c r="AE60" s="1"/>
      <c r="AF60" s="1"/>
    </row>
    <row r="61" spans="1:32" ht="12.75" customHeight="1" x14ac:dyDescent="0.25">
      <c r="A61" s="1"/>
      <c r="B61" s="1"/>
      <c r="C61" s="1"/>
      <c r="D61" s="1"/>
      <c r="E61" s="1"/>
      <c r="F61" s="84"/>
      <c r="G61" s="1"/>
      <c r="H61" s="1"/>
      <c r="I61" s="1"/>
      <c r="J61" s="1"/>
      <c r="K61" s="1"/>
      <c r="L61" s="1"/>
      <c r="M61" s="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1"/>
      <c r="AD61" s="1"/>
      <c r="AE61" s="1"/>
      <c r="AF61" s="1"/>
    </row>
    <row r="62" spans="1:32" ht="12.75" customHeight="1" x14ac:dyDescent="0.25">
      <c r="A62" s="1"/>
      <c r="B62" s="1"/>
      <c r="C62" s="1"/>
      <c r="D62" s="1"/>
      <c r="E62" s="1"/>
      <c r="F62" s="84"/>
      <c r="G62" s="1"/>
      <c r="H62" s="1"/>
      <c r="I62" s="1"/>
      <c r="J62" s="1"/>
      <c r="K62" s="1"/>
      <c r="L62" s="1"/>
      <c r="M62" s="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1"/>
      <c r="AD62" s="1"/>
      <c r="AE62" s="1"/>
      <c r="AF62" s="1"/>
    </row>
    <row r="63" spans="1:32" ht="12.75" customHeight="1" x14ac:dyDescent="0.25">
      <c r="A63" s="1"/>
      <c r="B63" s="1"/>
      <c r="C63" s="1"/>
      <c r="D63" s="1"/>
      <c r="E63" s="1"/>
      <c r="F63" s="84"/>
      <c r="G63" s="1"/>
      <c r="H63" s="1"/>
      <c r="I63" s="1"/>
      <c r="J63" s="1"/>
      <c r="K63" s="1"/>
      <c r="L63" s="1"/>
      <c r="M63" s="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1"/>
      <c r="AD63" s="1"/>
      <c r="AE63" s="1"/>
      <c r="AF63" s="1"/>
    </row>
    <row r="64" spans="1:32" ht="12.75" customHeight="1" x14ac:dyDescent="0.25">
      <c r="A64" s="1"/>
      <c r="B64" s="1"/>
      <c r="C64" s="1"/>
      <c r="D64" s="1"/>
      <c r="E64" s="1"/>
      <c r="F64" s="84"/>
      <c r="G64" s="1"/>
      <c r="H64" s="1"/>
      <c r="I64" s="1"/>
      <c r="J64" s="1"/>
      <c r="K64" s="1"/>
      <c r="L64" s="1"/>
      <c r="M64" s="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1"/>
      <c r="AD64" s="1"/>
      <c r="AE64" s="1"/>
      <c r="AF64" s="1"/>
    </row>
    <row r="65" spans="1:32" ht="12.75" customHeight="1" x14ac:dyDescent="0.25">
      <c r="A65" s="1"/>
      <c r="B65" s="1"/>
      <c r="C65" s="1"/>
      <c r="D65" s="1"/>
      <c r="E65" s="1"/>
      <c r="F65" s="84"/>
      <c r="G65" s="1"/>
      <c r="H65" s="1"/>
      <c r="I65" s="1"/>
      <c r="J65" s="1"/>
      <c r="K65" s="1"/>
      <c r="L65" s="1"/>
      <c r="M65" s="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1"/>
      <c r="AD65" s="1"/>
      <c r="AE65" s="1"/>
      <c r="AF65" s="1"/>
    </row>
    <row r="66" spans="1:32" ht="12.75" customHeight="1" x14ac:dyDescent="0.25">
      <c r="A66" s="1"/>
      <c r="B66" s="1"/>
      <c r="C66" s="1"/>
      <c r="D66" s="1"/>
      <c r="E66" s="1"/>
      <c r="F66" s="84"/>
      <c r="G66" s="1"/>
      <c r="H66" s="1"/>
      <c r="I66" s="1"/>
      <c r="J66" s="1"/>
      <c r="K66" s="1"/>
      <c r="L66" s="1"/>
      <c r="M66" s="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1"/>
      <c r="AD66" s="1"/>
      <c r="AE66" s="1"/>
      <c r="AF66" s="1"/>
    </row>
    <row r="67" spans="1:32" ht="12.75" customHeight="1" x14ac:dyDescent="0.25">
      <c r="A67" s="1"/>
      <c r="B67" s="1"/>
      <c r="C67" s="1"/>
      <c r="D67" s="1"/>
      <c r="E67" s="1"/>
      <c r="F67" s="84"/>
      <c r="G67" s="1"/>
      <c r="H67" s="1"/>
      <c r="I67" s="1"/>
      <c r="J67" s="1"/>
      <c r="K67" s="1"/>
      <c r="L67" s="1"/>
      <c r="M67" s="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1"/>
      <c r="AD67" s="1"/>
      <c r="AE67" s="1"/>
      <c r="AF67" s="1"/>
    </row>
    <row r="68" spans="1:32" ht="12.75" customHeight="1" x14ac:dyDescent="0.25">
      <c r="A68" s="1"/>
      <c r="B68" s="1"/>
      <c r="C68" s="1"/>
      <c r="D68" s="1"/>
      <c r="E68" s="1"/>
      <c r="F68" s="84"/>
      <c r="G68" s="1"/>
      <c r="H68" s="1"/>
      <c r="I68" s="1"/>
      <c r="J68" s="1"/>
      <c r="K68" s="1"/>
      <c r="L68" s="1"/>
      <c r="M68" s="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1"/>
      <c r="AD68" s="1"/>
      <c r="AE68" s="1"/>
      <c r="AF68" s="1"/>
    </row>
    <row r="69" spans="1:32" ht="12.75" customHeight="1" x14ac:dyDescent="0.25">
      <c r="A69" s="1"/>
      <c r="B69" s="1"/>
      <c r="C69" s="1"/>
      <c r="D69" s="1"/>
      <c r="E69" s="1"/>
      <c r="F69" s="84"/>
      <c r="G69" s="1"/>
      <c r="H69" s="1"/>
      <c r="I69" s="1"/>
      <c r="J69" s="1"/>
      <c r="K69" s="1"/>
      <c r="L69" s="1"/>
      <c r="M69" s="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1"/>
      <c r="AD69" s="1"/>
      <c r="AE69" s="1"/>
      <c r="AF69" s="1"/>
    </row>
    <row r="70" spans="1:32" ht="12.75" customHeight="1" x14ac:dyDescent="0.25">
      <c r="A70" s="1"/>
      <c r="B70" s="1"/>
      <c r="C70" s="1"/>
      <c r="D70" s="1"/>
      <c r="E70" s="1"/>
      <c r="F70" s="84"/>
      <c r="G70" s="1"/>
      <c r="H70" s="1"/>
      <c r="I70" s="1"/>
      <c r="J70" s="1"/>
      <c r="K70" s="1"/>
      <c r="L70" s="1"/>
      <c r="M70" s="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1"/>
      <c r="AD70" s="1"/>
      <c r="AE70" s="1"/>
      <c r="AF70" s="1"/>
    </row>
    <row r="71" spans="1:32" ht="12.75" customHeight="1" x14ac:dyDescent="0.25">
      <c r="A71" s="1"/>
      <c r="B71" s="1"/>
      <c r="C71" s="1"/>
      <c r="D71" s="1"/>
      <c r="E71" s="1"/>
      <c r="F71" s="84"/>
      <c r="G71" s="1"/>
      <c r="H71" s="1"/>
      <c r="I71" s="1"/>
      <c r="J71" s="1"/>
      <c r="K71" s="1"/>
      <c r="L71" s="1"/>
      <c r="M71" s="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1"/>
      <c r="AD71" s="1"/>
      <c r="AE71" s="1"/>
      <c r="AF71" s="1"/>
    </row>
    <row r="72" spans="1:32" ht="12.75" customHeight="1" x14ac:dyDescent="0.25">
      <c r="A72" s="1"/>
      <c r="B72" s="1"/>
      <c r="C72" s="1"/>
      <c r="D72" s="1"/>
      <c r="E72" s="1"/>
      <c r="F72" s="84"/>
      <c r="G72" s="1"/>
      <c r="H72" s="1"/>
      <c r="I72" s="1"/>
      <c r="J72" s="1"/>
      <c r="K72" s="1"/>
      <c r="L72" s="1"/>
      <c r="M72" s="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1"/>
      <c r="AD72" s="1"/>
      <c r="AE72" s="1"/>
      <c r="AF72" s="1"/>
    </row>
    <row r="73" spans="1:32" ht="12.75" customHeight="1" x14ac:dyDescent="0.25">
      <c r="A73" s="1"/>
      <c r="B73" s="1"/>
      <c r="C73" s="1"/>
      <c r="D73" s="1"/>
      <c r="E73" s="1"/>
      <c r="F73" s="84"/>
      <c r="G73" s="1"/>
      <c r="H73" s="1"/>
      <c r="I73" s="1"/>
      <c r="J73" s="1"/>
      <c r="K73" s="1"/>
      <c r="L73" s="1"/>
      <c r="M73" s="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1"/>
      <c r="AD73" s="1"/>
      <c r="AE73" s="1"/>
      <c r="AF73" s="1"/>
    </row>
    <row r="74" spans="1:32" ht="12.75" customHeight="1" x14ac:dyDescent="0.25">
      <c r="A74" s="1"/>
      <c r="B74" s="1"/>
      <c r="C74" s="1"/>
      <c r="D74" s="1"/>
      <c r="E74" s="1"/>
      <c r="F74" s="84"/>
      <c r="G74" s="1"/>
      <c r="H74" s="1"/>
      <c r="I74" s="1"/>
      <c r="J74" s="1"/>
      <c r="K74" s="1"/>
      <c r="L74" s="1"/>
      <c r="M74" s="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1"/>
      <c r="AD74" s="1"/>
      <c r="AE74" s="1"/>
      <c r="AF74" s="1"/>
    </row>
    <row r="75" spans="1:32" ht="12.75" customHeight="1" x14ac:dyDescent="0.25">
      <c r="A75" s="1"/>
      <c r="B75" s="1"/>
      <c r="C75" s="1"/>
      <c r="D75" s="1"/>
      <c r="E75" s="1"/>
      <c r="F75" s="84"/>
      <c r="G75" s="1"/>
      <c r="H75" s="1"/>
      <c r="I75" s="1"/>
      <c r="J75" s="1"/>
      <c r="K75" s="1"/>
      <c r="L75" s="1"/>
      <c r="M75" s="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1"/>
      <c r="AD75" s="1"/>
      <c r="AE75" s="1"/>
      <c r="AF75" s="1"/>
    </row>
    <row r="76" spans="1:32" ht="12.75" customHeight="1" x14ac:dyDescent="0.25">
      <c r="A76" s="1"/>
      <c r="B76" s="1"/>
      <c r="C76" s="1"/>
      <c r="D76" s="1"/>
      <c r="E76" s="1"/>
      <c r="F76" s="84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.75" customHeight="1" x14ac:dyDescent="0.25">
      <c r="A77" s="1"/>
      <c r="B77" s="1"/>
      <c r="C77" s="1"/>
      <c r="D77" s="1"/>
      <c r="E77" s="1"/>
      <c r="F77" s="84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.75" customHeight="1" x14ac:dyDescent="0.25">
      <c r="A78" s="1"/>
      <c r="B78" s="1"/>
      <c r="C78" s="1"/>
      <c r="D78" s="1"/>
      <c r="E78" s="1"/>
      <c r="F78" s="84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.75" customHeight="1" x14ac:dyDescent="0.25">
      <c r="A79" s="1"/>
      <c r="B79" s="1"/>
      <c r="C79" s="1"/>
      <c r="D79" s="1"/>
      <c r="E79" s="1"/>
      <c r="F79" s="84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.75" customHeight="1" x14ac:dyDescent="0.25">
      <c r="A80" s="1"/>
      <c r="B80" s="1"/>
      <c r="C80" s="1"/>
      <c r="D80" s="1"/>
      <c r="E80" s="1"/>
      <c r="F80" s="84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.75" customHeight="1" x14ac:dyDescent="0.25">
      <c r="A81" s="1"/>
      <c r="B81" s="1"/>
      <c r="C81" s="1"/>
      <c r="D81" s="1"/>
      <c r="E81" s="1"/>
      <c r="F81" s="84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.75" customHeight="1" x14ac:dyDescent="0.25">
      <c r="A82" s="1"/>
      <c r="B82" s="1"/>
      <c r="C82" s="1"/>
      <c r="D82" s="1"/>
      <c r="E82" s="1"/>
      <c r="F82" s="84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.75" customHeight="1" x14ac:dyDescent="0.25">
      <c r="A83" s="1"/>
      <c r="B83" s="1"/>
      <c r="C83" s="1"/>
      <c r="D83" s="1"/>
      <c r="E83" s="1"/>
      <c r="F83" s="84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.75" customHeight="1" x14ac:dyDescent="0.25">
      <c r="A84" s="1"/>
      <c r="B84" s="1"/>
      <c r="C84" s="1"/>
      <c r="D84" s="1"/>
      <c r="E84" s="1"/>
      <c r="F84" s="84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2.75" customHeight="1" x14ac:dyDescent="0.25">
      <c r="A85" s="1"/>
      <c r="B85" s="1"/>
      <c r="C85" s="1"/>
      <c r="D85" s="1"/>
      <c r="E85" s="1"/>
      <c r="F85" s="84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2.75" customHeight="1" x14ac:dyDescent="0.25">
      <c r="A86" s="1"/>
      <c r="B86" s="1"/>
      <c r="C86" s="1"/>
      <c r="D86" s="1"/>
      <c r="E86" s="1"/>
      <c r="F86" s="84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2.75" customHeight="1" x14ac:dyDescent="0.25">
      <c r="A87" s="1"/>
      <c r="B87" s="1"/>
      <c r="C87" s="1"/>
      <c r="D87" s="1"/>
      <c r="E87" s="1"/>
      <c r="F87" s="84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2.75" customHeight="1" x14ac:dyDescent="0.25">
      <c r="A88" s="1"/>
      <c r="B88" s="1"/>
      <c r="C88" s="1"/>
      <c r="D88" s="1"/>
      <c r="E88" s="1"/>
      <c r="F88" s="84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2.75" customHeight="1" x14ac:dyDescent="0.25">
      <c r="A89" s="1"/>
      <c r="B89" s="1"/>
      <c r="C89" s="1"/>
      <c r="D89" s="1"/>
      <c r="E89" s="1"/>
      <c r="F89" s="84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.75" customHeight="1" x14ac:dyDescent="0.25">
      <c r="A90" s="1"/>
      <c r="B90" s="1"/>
      <c r="C90" s="1"/>
      <c r="D90" s="1"/>
      <c r="E90" s="1"/>
      <c r="F90" s="84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.75" customHeight="1" x14ac:dyDescent="0.25">
      <c r="A91" s="1"/>
      <c r="B91" s="1"/>
      <c r="C91" s="1"/>
      <c r="D91" s="1"/>
      <c r="E91" s="1"/>
      <c r="F91" s="84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.75" customHeight="1" x14ac:dyDescent="0.25">
      <c r="A92" s="1"/>
      <c r="B92" s="1"/>
      <c r="C92" s="1"/>
      <c r="D92" s="1"/>
      <c r="E92" s="1"/>
      <c r="F92" s="84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.75" customHeight="1" x14ac:dyDescent="0.25">
      <c r="A93" s="1"/>
      <c r="B93" s="1"/>
      <c r="C93" s="1"/>
      <c r="D93" s="1"/>
      <c r="E93" s="1"/>
      <c r="F93" s="84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2.75" customHeight="1" x14ac:dyDescent="0.25">
      <c r="A94" s="1"/>
      <c r="B94" s="1"/>
      <c r="C94" s="1"/>
      <c r="D94" s="1"/>
      <c r="E94" s="1"/>
      <c r="F94" s="84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.75" customHeight="1" x14ac:dyDescent="0.25">
      <c r="A95" s="1"/>
      <c r="B95" s="1"/>
      <c r="C95" s="1"/>
      <c r="D95" s="1"/>
      <c r="E95" s="1"/>
      <c r="F95" s="84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.75" customHeight="1" x14ac:dyDescent="0.25">
      <c r="A96" s="1"/>
      <c r="B96" s="1"/>
      <c r="C96" s="1"/>
      <c r="D96" s="1"/>
      <c r="E96" s="1"/>
      <c r="F96" s="84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.75" customHeight="1" x14ac:dyDescent="0.25">
      <c r="A97" s="1"/>
      <c r="B97" s="1"/>
      <c r="C97" s="1"/>
      <c r="D97" s="1"/>
      <c r="E97" s="1"/>
      <c r="F97" s="84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.75" customHeight="1" x14ac:dyDescent="0.25">
      <c r="A98" s="1"/>
      <c r="B98" s="1"/>
      <c r="C98" s="1"/>
      <c r="D98" s="1"/>
      <c r="E98" s="1"/>
      <c r="F98" s="84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.75" customHeight="1" x14ac:dyDescent="0.25">
      <c r="A99" s="1"/>
      <c r="B99" s="1"/>
      <c r="C99" s="1"/>
      <c r="D99" s="1"/>
      <c r="E99" s="1"/>
      <c r="F99" s="84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.75" customHeight="1" x14ac:dyDescent="0.25">
      <c r="A100" s="1"/>
      <c r="B100" s="1"/>
      <c r="C100" s="1"/>
      <c r="D100" s="1"/>
      <c r="E100" s="1"/>
      <c r="F100" s="84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.75" customHeight="1" x14ac:dyDescent="0.25">
      <c r="A101" s="1"/>
      <c r="B101" s="1"/>
      <c r="C101" s="1"/>
      <c r="D101" s="1"/>
      <c r="E101" s="1"/>
      <c r="F101" s="84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.75" customHeight="1" x14ac:dyDescent="0.25">
      <c r="A102" s="1"/>
      <c r="B102" s="1"/>
      <c r="C102" s="1"/>
      <c r="D102" s="1"/>
      <c r="E102" s="1"/>
      <c r="F102" s="84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.75" customHeight="1" x14ac:dyDescent="0.25">
      <c r="A103" s="1"/>
      <c r="B103" s="1"/>
      <c r="C103" s="1"/>
      <c r="D103" s="1"/>
      <c r="E103" s="1"/>
      <c r="F103" s="84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.75" customHeight="1" x14ac:dyDescent="0.25">
      <c r="A104" s="1"/>
      <c r="B104" s="1"/>
      <c r="C104" s="1"/>
      <c r="D104" s="1"/>
      <c r="E104" s="1"/>
      <c r="F104" s="84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.75" customHeight="1" x14ac:dyDescent="0.25">
      <c r="A105" s="1"/>
      <c r="B105" s="1"/>
      <c r="C105" s="1"/>
      <c r="D105" s="1"/>
      <c r="E105" s="1"/>
      <c r="F105" s="84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.75" customHeight="1" x14ac:dyDescent="0.25">
      <c r="A106" s="1"/>
      <c r="B106" s="1"/>
      <c r="C106" s="1"/>
      <c r="D106" s="1"/>
      <c r="E106" s="1"/>
      <c r="F106" s="84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2.75" customHeight="1" x14ac:dyDescent="0.25">
      <c r="A107" s="1"/>
      <c r="B107" s="1"/>
      <c r="C107" s="1"/>
      <c r="D107" s="1"/>
      <c r="E107" s="1"/>
      <c r="F107" s="84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2.75" customHeight="1" x14ac:dyDescent="0.25">
      <c r="A108" s="1"/>
      <c r="B108" s="1"/>
      <c r="C108" s="1"/>
      <c r="D108" s="1"/>
      <c r="E108" s="1"/>
      <c r="F108" s="84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2.75" customHeight="1" x14ac:dyDescent="0.25">
      <c r="A109" s="1"/>
      <c r="B109" s="1"/>
      <c r="C109" s="1"/>
      <c r="D109" s="1"/>
      <c r="E109" s="1"/>
      <c r="F109" s="84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2.75" customHeight="1" x14ac:dyDescent="0.25">
      <c r="A110" s="1"/>
      <c r="B110" s="1"/>
      <c r="C110" s="1"/>
      <c r="D110" s="1"/>
      <c r="E110" s="1"/>
      <c r="F110" s="84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2.75" customHeight="1" x14ac:dyDescent="0.25">
      <c r="A111" s="1"/>
      <c r="B111" s="1"/>
      <c r="C111" s="1"/>
      <c r="D111" s="1"/>
      <c r="E111" s="1"/>
      <c r="F111" s="84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.75" customHeight="1" x14ac:dyDescent="0.25">
      <c r="A112" s="1"/>
      <c r="B112" s="1"/>
      <c r="C112" s="1"/>
      <c r="D112" s="1"/>
      <c r="E112" s="1"/>
      <c r="F112" s="84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.75" customHeight="1" x14ac:dyDescent="0.25">
      <c r="A113" s="1"/>
      <c r="B113" s="1"/>
      <c r="C113" s="1"/>
      <c r="D113" s="1"/>
      <c r="E113" s="1"/>
      <c r="F113" s="84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2.75" customHeight="1" x14ac:dyDescent="0.25">
      <c r="A114" s="1"/>
      <c r="B114" s="1"/>
      <c r="C114" s="1"/>
      <c r="D114" s="1"/>
      <c r="E114" s="1"/>
      <c r="F114" s="84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2.75" customHeight="1" x14ac:dyDescent="0.25">
      <c r="A115" s="1"/>
      <c r="B115" s="1"/>
      <c r="C115" s="1"/>
      <c r="D115" s="1"/>
      <c r="E115" s="1"/>
      <c r="F115" s="84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2.75" customHeight="1" x14ac:dyDescent="0.25">
      <c r="A116" s="1"/>
      <c r="B116" s="1"/>
      <c r="C116" s="1"/>
      <c r="D116" s="1"/>
      <c r="E116" s="1"/>
      <c r="F116" s="84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2.75" customHeight="1" x14ac:dyDescent="0.25">
      <c r="A117" s="1"/>
      <c r="B117" s="1"/>
      <c r="C117" s="1"/>
      <c r="D117" s="1"/>
      <c r="E117" s="1"/>
      <c r="F117" s="84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2.75" customHeight="1" x14ac:dyDescent="0.25">
      <c r="A118" s="1"/>
      <c r="B118" s="1"/>
      <c r="C118" s="1"/>
      <c r="D118" s="1"/>
      <c r="E118" s="1"/>
      <c r="F118" s="84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2.75" customHeight="1" x14ac:dyDescent="0.25">
      <c r="A119" s="1"/>
      <c r="B119" s="1"/>
      <c r="C119" s="1"/>
      <c r="D119" s="1"/>
      <c r="E119" s="1"/>
      <c r="F119" s="84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2.75" customHeight="1" x14ac:dyDescent="0.25">
      <c r="A120" s="1"/>
      <c r="B120" s="1"/>
      <c r="C120" s="1"/>
      <c r="D120" s="1"/>
      <c r="E120" s="1"/>
      <c r="F120" s="84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2.75" customHeight="1" x14ac:dyDescent="0.25">
      <c r="A121" s="1"/>
      <c r="B121" s="1"/>
      <c r="C121" s="1"/>
      <c r="D121" s="1"/>
      <c r="E121" s="1"/>
      <c r="F121" s="84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2.75" customHeight="1" x14ac:dyDescent="0.25">
      <c r="A122" s="1"/>
      <c r="B122" s="1"/>
      <c r="C122" s="1"/>
      <c r="D122" s="1"/>
      <c r="E122" s="1"/>
      <c r="F122" s="84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2.75" customHeight="1" x14ac:dyDescent="0.25">
      <c r="A123" s="1"/>
      <c r="B123" s="1"/>
      <c r="C123" s="1"/>
      <c r="D123" s="1"/>
      <c r="E123" s="1"/>
      <c r="F123" s="84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2.75" customHeight="1" x14ac:dyDescent="0.25">
      <c r="A124" s="1"/>
      <c r="B124" s="1"/>
      <c r="C124" s="1"/>
      <c r="D124" s="1"/>
      <c r="E124" s="1"/>
      <c r="F124" s="84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2.75" customHeight="1" x14ac:dyDescent="0.25">
      <c r="A125" s="1"/>
      <c r="B125" s="1"/>
      <c r="C125" s="1"/>
      <c r="D125" s="1"/>
      <c r="E125" s="1"/>
      <c r="F125" s="84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2.75" customHeight="1" x14ac:dyDescent="0.25">
      <c r="A126" s="1"/>
      <c r="B126" s="1"/>
      <c r="C126" s="1"/>
      <c r="D126" s="1"/>
      <c r="E126" s="1"/>
      <c r="F126" s="84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2.75" customHeight="1" x14ac:dyDescent="0.25">
      <c r="A127" s="1"/>
      <c r="B127" s="1"/>
      <c r="C127" s="1"/>
      <c r="D127" s="1"/>
      <c r="E127" s="1"/>
      <c r="F127" s="84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.75" customHeight="1" x14ac:dyDescent="0.25">
      <c r="A128" s="1"/>
      <c r="B128" s="1"/>
      <c r="C128" s="1"/>
      <c r="D128" s="1"/>
      <c r="E128" s="1"/>
      <c r="F128" s="84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2.75" customHeight="1" x14ac:dyDescent="0.25">
      <c r="A129" s="1"/>
      <c r="B129" s="1"/>
      <c r="C129" s="1"/>
      <c r="D129" s="1"/>
      <c r="E129" s="1"/>
      <c r="F129" s="84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2.75" customHeight="1" x14ac:dyDescent="0.25">
      <c r="A130" s="1"/>
      <c r="B130" s="1"/>
      <c r="C130" s="1"/>
      <c r="D130" s="1"/>
      <c r="E130" s="1"/>
      <c r="F130" s="84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2.75" customHeight="1" x14ac:dyDescent="0.25">
      <c r="A131" s="1"/>
      <c r="B131" s="1"/>
      <c r="C131" s="1"/>
      <c r="D131" s="1"/>
      <c r="E131" s="1"/>
      <c r="F131" s="84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2.75" customHeight="1" x14ac:dyDescent="0.25">
      <c r="A132" s="1"/>
      <c r="B132" s="1"/>
      <c r="C132" s="1"/>
      <c r="D132" s="1"/>
      <c r="E132" s="1"/>
      <c r="F132" s="84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2.75" customHeight="1" x14ac:dyDescent="0.25">
      <c r="A133" s="1"/>
      <c r="B133" s="1"/>
      <c r="C133" s="1"/>
      <c r="D133" s="1"/>
      <c r="E133" s="1"/>
      <c r="F133" s="84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2.75" customHeight="1" x14ac:dyDescent="0.25">
      <c r="A134" s="1"/>
      <c r="B134" s="1"/>
      <c r="C134" s="1"/>
      <c r="D134" s="1"/>
      <c r="E134" s="1"/>
      <c r="F134" s="84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2.75" customHeight="1" x14ac:dyDescent="0.25">
      <c r="A135" s="1"/>
      <c r="B135" s="1"/>
      <c r="C135" s="1"/>
      <c r="D135" s="1"/>
      <c r="E135" s="1"/>
      <c r="F135" s="84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2.75" customHeight="1" x14ac:dyDescent="0.25">
      <c r="A136" s="1"/>
      <c r="B136" s="1"/>
      <c r="C136" s="1"/>
      <c r="D136" s="1"/>
      <c r="E136" s="1"/>
      <c r="F136" s="84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2.75" customHeight="1" x14ac:dyDescent="0.25">
      <c r="A137" s="1"/>
      <c r="B137" s="1"/>
      <c r="C137" s="1"/>
      <c r="D137" s="1"/>
      <c r="E137" s="1"/>
      <c r="F137" s="84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2.75" customHeight="1" x14ac:dyDescent="0.25">
      <c r="A138" s="1"/>
      <c r="B138" s="1"/>
      <c r="C138" s="1"/>
      <c r="D138" s="1"/>
      <c r="E138" s="1"/>
      <c r="F138" s="84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2.75" customHeight="1" x14ac:dyDescent="0.25">
      <c r="A139" s="1"/>
      <c r="B139" s="1"/>
      <c r="C139" s="1"/>
      <c r="D139" s="1"/>
      <c r="E139" s="1"/>
      <c r="F139" s="84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2.75" customHeight="1" x14ac:dyDescent="0.25">
      <c r="A140" s="1"/>
      <c r="B140" s="1"/>
      <c r="C140" s="1"/>
      <c r="D140" s="1"/>
      <c r="E140" s="1"/>
      <c r="F140" s="84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2.75" customHeight="1" x14ac:dyDescent="0.25">
      <c r="A141" s="1"/>
      <c r="B141" s="1"/>
      <c r="C141" s="1"/>
      <c r="D141" s="1"/>
      <c r="E141" s="1"/>
      <c r="F141" s="84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2.75" customHeight="1" x14ac:dyDescent="0.25">
      <c r="A142" s="1"/>
      <c r="B142" s="1"/>
      <c r="C142" s="1"/>
      <c r="D142" s="1"/>
      <c r="E142" s="1"/>
      <c r="F142" s="84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2.75" customHeight="1" x14ac:dyDescent="0.25">
      <c r="A143" s="1"/>
      <c r="B143" s="1"/>
      <c r="C143" s="1"/>
      <c r="D143" s="1"/>
      <c r="E143" s="1"/>
      <c r="F143" s="84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2.75" customHeight="1" x14ac:dyDescent="0.25">
      <c r="A144" s="1"/>
      <c r="B144" s="1"/>
      <c r="C144" s="1"/>
      <c r="D144" s="1"/>
      <c r="E144" s="1"/>
      <c r="F144" s="84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2.75" customHeight="1" x14ac:dyDescent="0.25">
      <c r="A145" s="1"/>
      <c r="B145" s="1"/>
      <c r="C145" s="1"/>
      <c r="D145" s="1"/>
      <c r="E145" s="1"/>
      <c r="F145" s="84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.75" customHeight="1" x14ac:dyDescent="0.25">
      <c r="A146" s="1"/>
      <c r="B146" s="1"/>
      <c r="C146" s="1"/>
      <c r="D146" s="1"/>
      <c r="E146" s="1"/>
      <c r="F146" s="84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2.75" customHeight="1" x14ac:dyDescent="0.25">
      <c r="A147" s="1"/>
      <c r="B147" s="1"/>
      <c r="C147" s="1"/>
      <c r="D147" s="1"/>
      <c r="E147" s="1"/>
      <c r="F147" s="84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2.75" customHeight="1" x14ac:dyDescent="0.25">
      <c r="A148" s="1"/>
      <c r="B148" s="1"/>
      <c r="C148" s="1"/>
      <c r="D148" s="1"/>
      <c r="E148" s="1"/>
      <c r="F148" s="84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2.75" customHeight="1" x14ac:dyDescent="0.25">
      <c r="A149" s="1"/>
      <c r="B149" s="1"/>
      <c r="C149" s="1"/>
      <c r="D149" s="1"/>
      <c r="E149" s="1"/>
      <c r="F149" s="84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2.75" customHeight="1" x14ac:dyDescent="0.25">
      <c r="A150" s="1"/>
      <c r="B150" s="1"/>
      <c r="C150" s="1"/>
      <c r="D150" s="1"/>
      <c r="E150" s="1"/>
      <c r="F150" s="84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2.75" customHeight="1" x14ac:dyDescent="0.25">
      <c r="A151" s="1"/>
      <c r="B151" s="1"/>
      <c r="C151" s="1"/>
      <c r="D151" s="1"/>
      <c r="E151" s="1"/>
      <c r="F151" s="84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2.75" customHeight="1" x14ac:dyDescent="0.25">
      <c r="A152" s="1"/>
      <c r="B152" s="1"/>
      <c r="C152" s="1"/>
      <c r="D152" s="1"/>
      <c r="E152" s="1"/>
      <c r="F152" s="84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2.75" customHeight="1" x14ac:dyDescent="0.25">
      <c r="A153" s="1"/>
      <c r="B153" s="1"/>
      <c r="C153" s="1"/>
      <c r="D153" s="1"/>
      <c r="E153" s="1"/>
      <c r="F153" s="84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2.75" customHeight="1" x14ac:dyDescent="0.25">
      <c r="A154" s="1"/>
      <c r="B154" s="1"/>
      <c r="C154" s="1"/>
      <c r="D154" s="1"/>
      <c r="E154" s="1"/>
      <c r="F154" s="84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2.75" customHeight="1" x14ac:dyDescent="0.25">
      <c r="A155" s="1"/>
      <c r="B155" s="1"/>
      <c r="C155" s="1"/>
      <c r="D155" s="1"/>
      <c r="E155" s="1"/>
      <c r="F155" s="84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2.75" customHeight="1" x14ac:dyDescent="0.25">
      <c r="A156" s="1"/>
      <c r="B156" s="1"/>
      <c r="C156" s="1"/>
      <c r="D156" s="1"/>
      <c r="E156" s="1"/>
      <c r="F156" s="84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2.75" customHeight="1" x14ac:dyDescent="0.25">
      <c r="A157" s="1"/>
      <c r="B157" s="1"/>
      <c r="C157" s="1"/>
      <c r="D157" s="1"/>
      <c r="E157" s="1"/>
      <c r="F157" s="84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2.75" customHeight="1" x14ac:dyDescent="0.25">
      <c r="A158" s="1"/>
      <c r="B158" s="1"/>
      <c r="C158" s="1"/>
      <c r="D158" s="1"/>
      <c r="E158" s="1"/>
      <c r="F158" s="84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2.75" customHeight="1" x14ac:dyDescent="0.25">
      <c r="A159" s="1"/>
      <c r="B159" s="1"/>
      <c r="C159" s="1"/>
      <c r="D159" s="1"/>
      <c r="E159" s="1"/>
      <c r="F159" s="84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2.75" customHeight="1" x14ac:dyDescent="0.25">
      <c r="A160" s="1"/>
      <c r="B160" s="1"/>
      <c r="C160" s="1"/>
      <c r="D160" s="1"/>
      <c r="E160" s="1"/>
      <c r="F160" s="84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.75" customHeight="1" x14ac:dyDescent="0.25">
      <c r="A161" s="1"/>
      <c r="B161" s="1"/>
      <c r="C161" s="1"/>
      <c r="D161" s="1"/>
      <c r="E161" s="1"/>
      <c r="F161" s="84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2.75" customHeight="1" x14ac:dyDescent="0.25">
      <c r="A162" s="1"/>
      <c r="B162" s="1"/>
      <c r="C162" s="1"/>
      <c r="D162" s="1"/>
      <c r="E162" s="1"/>
      <c r="F162" s="84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2.75" customHeight="1" x14ac:dyDescent="0.25">
      <c r="A163" s="1"/>
      <c r="B163" s="1"/>
      <c r="C163" s="1"/>
      <c r="D163" s="1"/>
      <c r="E163" s="1"/>
      <c r="F163" s="84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2.75" customHeight="1" x14ac:dyDescent="0.25">
      <c r="A164" s="1"/>
      <c r="B164" s="1"/>
      <c r="C164" s="1"/>
      <c r="D164" s="1"/>
      <c r="E164" s="1"/>
      <c r="F164" s="84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2.75" customHeight="1" x14ac:dyDescent="0.25">
      <c r="A165" s="1"/>
      <c r="B165" s="1"/>
      <c r="C165" s="1"/>
      <c r="D165" s="1"/>
      <c r="E165" s="1"/>
      <c r="F165" s="84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2.75" customHeight="1" x14ac:dyDescent="0.25">
      <c r="A166" s="1"/>
      <c r="B166" s="1"/>
      <c r="C166" s="1"/>
      <c r="D166" s="1"/>
      <c r="E166" s="1"/>
      <c r="F166" s="84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2.75" customHeight="1" x14ac:dyDescent="0.25">
      <c r="A167" s="1"/>
      <c r="B167" s="1"/>
      <c r="C167" s="1"/>
      <c r="D167" s="1"/>
      <c r="E167" s="1"/>
      <c r="F167" s="84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2.75" customHeight="1" x14ac:dyDescent="0.25">
      <c r="A168" s="1"/>
      <c r="B168" s="1"/>
      <c r="C168" s="1"/>
      <c r="D168" s="1"/>
      <c r="E168" s="1"/>
      <c r="F168" s="84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2.75" customHeight="1" x14ac:dyDescent="0.25">
      <c r="A169" s="1"/>
      <c r="B169" s="1"/>
      <c r="C169" s="1"/>
      <c r="D169" s="1"/>
      <c r="E169" s="1"/>
      <c r="F169" s="84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2.75" customHeight="1" x14ac:dyDescent="0.25">
      <c r="A170" s="1"/>
      <c r="B170" s="1"/>
      <c r="C170" s="1"/>
      <c r="D170" s="1"/>
      <c r="E170" s="1"/>
      <c r="F170" s="84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2.75" customHeight="1" x14ac:dyDescent="0.25">
      <c r="A171" s="1"/>
      <c r="B171" s="1"/>
      <c r="C171" s="1"/>
      <c r="D171" s="1"/>
      <c r="E171" s="1"/>
      <c r="F171" s="84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2.75" customHeight="1" x14ac:dyDescent="0.25">
      <c r="A172" s="1"/>
      <c r="B172" s="1"/>
      <c r="C172" s="1"/>
      <c r="D172" s="1"/>
      <c r="E172" s="1"/>
      <c r="F172" s="84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2.75" customHeight="1" x14ac:dyDescent="0.25">
      <c r="A173" s="1"/>
      <c r="B173" s="1"/>
      <c r="C173" s="1"/>
      <c r="D173" s="1"/>
      <c r="E173" s="1"/>
      <c r="F173" s="84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2.75" customHeight="1" x14ac:dyDescent="0.25">
      <c r="A174" s="1"/>
      <c r="B174" s="1"/>
      <c r="C174" s="1"/>
      <c r="D174" s="1"/>
      <c r="E174" s="1"/>
      <c r="F174" s="84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2.75" customHeight="1" x14ac:dyDescent="0.25">
      <c r="A175" s="1"/>
      <c r="B175" s="1"/>
      <c r="C175" s="1"/>
      <c r="D175" s="1"/>
      <c r="E175" s="1"/>
      <c r="F175" s="84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2.75" customHeight="1" x14ac:dyDescent="0.25">
      <c r="A176" s="1"/>
      <c r="B176" s="1"/>
      <c r="C176" s="1"/>
      <c r="D176" s="1"/>
      <c r="E176" s="1"/>
      <c r="F176" s="84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2.75" customHeight="1" x14ac:dyDescent="0.25">
      <c r="A177" s="1"/>
      <c r="B177" s="1"/>
      <c r="C177" s="1"/>
      <c r="D177" s="1"/>
      <c r="E177" s="1"/>
      <c r="F177" s="84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2.75" customHeight="1" x14ac:dyDescent="0.25">
      <c r="A178" s="1"/>
      <c r="B178" s="1"/>
      <c r="C178" s="1"/>
      <c r="D178" s="1"/>
      <c r="E178" s="1"/>
      <c r="F178" s="84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2.75" customHeight="1" x14ac:dyDescent="0.25">
      <c r="A179" s="1"/>
      <c r="B179" s="1"/>
      <c r="C179" s="1"/>
      <c r="D179" s="1"/>
      <c r="E179" s="1"/>
      <c r="F179" s="84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2.75" customHeight="1" x14ac:dyDescent="0.25">
      <c r="A180" s="1"/>
      <c r="B180" s="1"/>
      <c r="C180" s="1"/>
      <c r="D180" s="1"/>
      <c r="E180" s="1"/>
      <c r="F180" s="84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2.75" customHeight="1" x14ac:dyDescent="0.25">
      <c r="A181" s="1"/>
      <c r="B181" s="1"/>
      <c r="C181" s="1"/>
      <c r="D181" s="1"/>
      <c r="E181" s="1"/>
      <c r="F181" s="84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2.75" customHeight="1" x14ac:dyDescent="0.25">
      <c r="A182" s="1"/>
      <c r="B182" s="1"/>
      <c r="C182" s="1"/>
      <c r="D182" s="1"/>
      <c r="E182" s="1"/>
      <c r="F182" s="84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2.75" customHeight="1" x14ac:dyDescent="0.25">
      <c r="A183" s="1"/>
      <c r="B183" s="1"/>
      <c r="C183" s="1"/>
      <c r="D183" s="1"/>
      <c r="E183" s="1"/>
      <c r="F183" s="84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2.75" customHeight="1" x14ac:dyDescent="0.25">
      <c r="A184" s="1"/>
      <c r="B184" s="1"/>
      <c r="C184" s="1"/>
      <c r="D184" s="1"/>
      <c r="E184" s="1"/>
      <c r="F184" s="84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2.75" customHeight="1" x14ac:dyDescent="0.25">
      <c r="A185" s="1"/>
      <c r="B185" s="1"/>
      <c r="C185" s="1"/>
      <c r="D185" s="1"/>
      <c r="E185" s="1"/>
      <c r="F185" s="84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2.75" customHeight="1" x14ac:dyDescent="0.25">
      <c r="A186" s="1"/>
      <c r="B186" s="1"/>
      <c r="C186" s="1"/>
      <c r="D186" s="1"/>
      <c r="E186" s="1"/>
      <c r="F186" s="84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2.75" customHeight="1" x14ac:dyDescent="0.25">
      <c r="A187" s="1"/>
      <c r="B187" s="1"/>
      <c r="C187" s="1"/>
      <c r="D187" s="1"/>
      <c r="E187" s="1"/>
      <c r="F187" s="84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2.75" customHeight="1" x14ac:dyDescent="0.25">
      <c r="A188" s="1"/>
      <c r="B188" s="1"/>
      <c r="C188" s="1"/>
      <c r="D188" s="1"/>
      <c r="E188" s="1"/>
      <c r="F188" s="84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2.75" customHeight="1" x14ac:dyDescent="0.25">
      <c r="A189" s="1"/>
      <c r="B189" s="1"/>
      <c r="C189" s="1"/>
      <c r="D189" s="1"/>
      <c r="E189" s="1"/>
      <c r="F189" s="84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2.75" customHeight="1" x14ac:dyDescent="0.25">
      <c r="A190" s="1"/>
      <c r="B190" s="1"/>
      <c r="C190" s="1"/>
      <c r="D190" s="1"/>
      <c r="E190" s="1"/>
      <c r="F190" s="84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2.75" customHeight="1" x14ac:dyDescent="0.25">
      <c r="A191" s="1"/>
      <c r="B191" s="1"/>
      <c r="C191" s="1"/>
      <c r="D191" s="1"/>
      <c r="E191" s="1"/>
      <c r="F191" s="84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2.75" customHeight="1" x14ac:dyDescent="0.25">
      <c r="A192" s="1"/>
      <c r="B192" s="1"/>
      <c r="C192" s="1"/>
      <c r="D192" s="1"/>
      <c r="E192" s="1"/>
      <c r="F192" s="84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2.75" customHeight="1" x14ac:dyDescent="0.25">
      <c r="A193" s="1"/>
      <c r="B193" s="1"/>
      <c r="C193" s="1"/>
      <c r="D193" s="1"/>
      <c r="E193" s="1"/>
      <c r="F193" s="84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2.75" customHeight="1" x14ac:dyDescent="0.25">
      <c r="A194" s="1"/>
      <c r="B194" s="1"/>
      <c r="C194" s="1"/>
      <c r="D194" s="1"/>
      <c r="E194" s="1"/>
      <c r="F194" s="84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2.75" customHeight="1" x14ac:dyDescent="0.25">
      <c r="A195" s="1"/>
      <c r="B195" s="1"/>
      <c r="C195" s="1"/>
      <c r="D195" s="1"/>
      <c r="E195" s="1"/>
      <c r="F195" s="84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2.75" customHeight="1" x14ac:dyDescent="0.25">
      <c r="A196" s="1"/>
      <c r="B196" s="1"/>
      <c r="C196" s="1"/>
      <c r="D196" s="1"/>
      <c r="E196" s="1"/>
      <c r="F196" s="84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2.75" customHeight="1" x14ac:dyDescent="0.25">
      <c r="A197" s="1"/>
      <c r="B197" s="1"/>
      <c r="C197" s="1"/>
      <c r="D197" s="1"/>
      <c r="E197" s="1"/>
      <c r="F197" s="84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2.75" customHeight="1" x14ac:dyDescent="0.25">
      <c r="A198" s="1"/>
      <c r="B198" s="1"/>
      <c r="C198" s="1"/>
      <c r="D198" s="1"/>
      <c r="E198" s="1"/>
      <c r="F198" s="84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2.75" customHeight="1" x14ac:dyDescent="0.25">
      <c r="A199" s="1"/>
      <c r="B199" s="1"/>
      <c r="C199" s="1"/>
      <c r="D199" s="1"/>
      <c r="E199" s="1"/>
      <c r="F199" s="84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2.75" customHeight="1" x14ac:dyDescent="0.25">
      <c r="A200" s="1"/>
      <c r="B200" s="1"/>
      <c r="C200" s="1"/>
      <c r="D200" s="1"/>
      <c r="E200" s="1"/>
      <c r="F200" s="84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2.75" customHeight="1" x14ac:dyDescent="0.25">
      <c r="A201" s="1"/>
      <c r="B201" s="1"/>
      <c r="C201" s="1"/>
      <c r="D201" s="1"/>
      <c r="E201" s="1"/>
      <c r="F201" s="84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2.75" customHeight="1" x14ac:dyDescent="0.25">
      <c r="A202" s="1"/>
      <c r="B202" s="1"/>
      <c r="C202" s="1"/>
      <c r="D202" s="1"/>
      <c r="E202" s="1"/>
      <c r="F202" s="84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2.75" customHeight="1" x14ac:dyDescent="0.25">
      <c r="A203" s="1"/>
      <c r="B203" s="1"/>
      <c r="C203" s="1"/>
      <c r="D203" s="1"/>
      <c r="E203" s="1"/>
      <c r="F203" s="84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2.75" customHeight="1" x14ac:dyDescent="0.25">
      <c r="A204" s="1"/>
      <c r="B204" s="1"/>
      <c r="C204" s="1"/>
      <c r="D204" s="1"/>
      <c r="E204" s="1"/>
      <c r="F204" s="84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2.75" customHeight="1" x14ac:dyDescent="0.25">
      <c r="A205" s="1"/>
      <c r="B205" s="1"/>
      <c r="C205" s="1"/>
      <c r="D205" s="1"/>
      <c r="E205" s="1"/>
      <c r="F205" s="84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2.75" customHeight="1" x14ac:dyDescent="0.25">
      <c r="A206" s="1"/>
      <c r="B206" s="1"/>
      <c r="C206" s="1"/>
      <c r="D206" s="1"/>
      <c r="E206" s="1"/>
      <c r="F206" s="84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2.75" customHeight="1" x14ac:dyDescent="0.25">
      <c r="A207" s="1"/>
      <c r="B207" s="1"/>
      <c r="C207" s="1"/>
      <c r="D207" s="1"/>
      <c r="E207" s="1"/>
      <c r="F207" s="84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2.75" customHeight="1" x14ac:dyDescent="0.25">
      <c r="A208" s="1"/>
      <c r="B208" s="1"/>
      <c r="C208" s="1"/>
      <c r="D208" s="1"/>
      <c r="E208" s="1"/>
      <c r="F208" s="84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2.75" customHeight="1" x14ac:dyDescent="0.25">
      <c r="A209" s="1"/>
      <c r="B209" s="1"/>
      <c r="C209" s="1"/>
      <c r="D209" s="1"/>
      <c r="E209" s="1"/>
      <c r="F209" s="84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2.75" customHeight="1" x14ac:dyDescent="0.25">
      <c r="A210" s="1"/>
      <c r="B210" s="1"/>
      <c r="C210" s="1"/>
      <c r="D210" s="1"/>
      <c r="E210" s="1"/>
      <c r="F210" s="84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2.75" customHeight="1" x14ac:dyDescent="0.25">
      <c r="A211" s="1"/>
      <c r="B211" s="1"/>
      <c r="C211" s="1"/>
      <c r="D211" s="1"/>
      <c r="E211" s="1"/>
      <c r="F211" s="84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2.75" customHeight="1" x14ac:dyDescent="0.25">
      <c r="A212" s="1"/>
      <c r="B212" s="1"/>
      <c r="C212" s="1"/>
      <c r="D212" s="1"/>
      <c r="E212" s="1"/>
      <c r="F212" s="84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2.75" customHeight="1" x14ac:dyDescent="0.25">
      <c r="A213" s="1"/>
      <c r="B213" s="1"/>
      <c r="C213" s="1"/>
      <c r="D213" s="1"/>
      <c r="E213" s="1"/>
      <c r="F213" s="84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2.75" customHeight="1" x14ac:dyDescent="0.25">
      <c r="A214" s="1"/>
      <c r="B214" s="1"/>
      <c r="C214" s="1"/>
      <c r="D214" s="1"/>
      <c r="E214" s="1"/>
      <c r="F214" s="84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2.75" customHeight="1" x14ac:dyDescent="0.25">
      <c r="A215" s="1"/>
      <c r="B215" s="1"/>
      <c r="C215" s="1"/>
      <c r="D215" s="1"/>
      <c r="E215" s="1"/>
      <c r="F215" s="84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2.75" customHeight="1" x14ac:dyDescent="0.25">
      <c r="A216" s="1"/>
      <c r="B216" s="1"/>
      <c r="C216" s="1"/>
      <c r="D216" s="1"/>
      <c r="E216" s="1"/>
      <c r="F216" s="84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2.75" customHeight="1" x14ac:dyDescent="0.25">
      <c r="A217" s="1"/>
      <c r="B217" s="1"/>
      <c r="C217" s="1"/>
      <c r="D217" s="1"/>
      <c r="E217" s="1"/>
      <c r="F217" s="84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2.75" customHeight="1" x14ac:dyDescent="0.25">
      <c r="A218" s="1"/>
      <c r="B218" s="1"/>
      <c r="C218" s="1"/>
      <c r="D218" s="1"/>
      <c r="E218" s="1"/>
      <c r="F218" s="84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2.75" customHeight="1" x14ac:dyDescent="0.25">
      <c r="A219" s="1"/>
      <c r="B219" s="1"/>
      <c r="C219" s="1"/>
      <c r="D219" s="1"/>
      <c r="E219" s="1"/>
      <c r="F219" s="84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2.75" customHeight="1" x14ac:dyDescent="0.25">
      <c r="A220" s="1"/>
      <c r="B220" s="1"/>
      <c r="C220" s="1"/>
      <c r="D220" s="1"/>
      <c r="E220" s="1"/>
      <c r="F220" s="84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2.75" customHeight="1" x14ac:dyDescent="0.25">
      <c r="A221" s="1"/>
      <c r="B221" s="1"/>
      <c r="C221" s="1"/>
      <c r="D221" s="1"/>
      <c r="E221" s="1"/>
      <c r="F221" s="84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2.75" customHeight="1" x14ac:dyDescent="0.25">
      <c r="A222" s="1"/>
      <c r="B222" s="1"/>
      <c r="C222" s="1"/>
      <c r="D222" s="1"/>
      <c r="E222" s="1"/>
      <c r="F222" s="84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2.75" customHeight="1" x14ac:dyDescent="0.25">
      <c r="A223" s="1"/>
      <c r="B223" s="1"/>
      <c r="C223" s="1"/>
      <c r="D223" s="1"/>
      <c r="E223" s="1"/>
      <c r="F223" s="84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2.75" customHeight="1" x14ac:dyDescent="0.25">
      <c r="A224" s="1"/>
      <c r="B224" s="1"/>
      <c r="C224" s="1"/>
      <c r="D224" s="1"/>
      <c r="E224" s="1"/>
      <c r="F224" s="84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2.75" customHeight="1" x14ac:dyDescent="0.25">
      <c r="A225" s="1"/>
      <c r="B225" s="1"/>
      <c r="C225" s="1"/>
      <c r="D225" s="1"/>
      <c r="E225" s="1"/>
      <c r="F225" s="84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2.75" customHeight="1" x14ac:dyDescent="0.25">
      <c r="A226" s="1"/>
      <c r="B226" s="1"/>
      <c r="C226" s="1"/>
      <c r="D226" s="1"/>
      <c r="E226" s="1"/>
      <c r="F226" s="84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2.75" customHeight="1" x14ac:dyDescent="0.25">
      <c r="A227" s="1"/>
      <c r="B227" s="1"/>
      <c r="C227" s="1"/>
      <c r="D227" s="1"/>
      <c r="E227" s="1"/>
      <c r="F227" s="84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2.75" customHeight="1" x14ac:dyDescent="0.25">
      <c r="A228" s="1"/>
      <c r="B228" s="1"/>
      <c r="C228" s="1"/>
      <c r="D228" s="1"/>
      <c r="E228" s="1"/>
      <c r="F228" s="84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2.75" customHeight="1" x14ac:dyDescent="0.25">
      <c r="A229" s="1"/>
      <c r="B229" s="1"/>
      <c r="C229" s="1"/>
      <c r="D229" s="1"/>
      <c r="E229" s="1"/>
      <c r="F229" s="84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2.75" customHeight="1" x14ac:dyDescent="0.25">
      <c r="A230" s="1"/>
      <c r="B230" s="1"/>
      <c r="C230" s="1"/>
      <c r="D230" s="1"/>
      <c r="E230" s="1"/>
      <c r="F230" s="84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2.75" customHeight="1" x14ac:dyDescent="0.25">
      <c r="A231" s="1"/>
      <c r="B231" s="1"/>
      <c r="C231" s="1"/>
      <c r="D231" s="1"/>
      <c r="E231" s="1"/>
      <c r="F231" s="84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2.75" customHeight="1" x14ac:dyDescent="0.25">
      <c r="A232" s="1"/>
      <c r="B232" s="1"/>
      <c r="C232" s="1"/>
      <c r="D232" s="1"/>
      <c r="E232" s="1"/>
      <c r="F232" s="84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2.75" customHeight="1" x14ac:dyDescent="0.25">
      <c r="A233" s="1"/>
      <c r="B233" s="1"/>
      <c r="C233" s="1"/>
      <c r="D233" s="1"/>
      <c r="E233" s="1"/>
      <c r="F233" s="84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2.75" customHeight="1" x14ac:dyDescent="0.25">
      <c r="A234" s="1"/>
      <c r="B234" s="1"/>
      <c r="C234" s="1"/>
      <c r="D234" s="1"/>
      <c r="E234" s="1"/>
      <c r="F234" s="84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2.75" customHeight="1" x14ac:dyDescent="0.25">
      <c r="A235" s="1"/>
      <c r="B235" s="1"/>
      <c r="C235" s="1"/>
      <c r="D235" s="1"/>
      <c r="E235" s="1"/>
      <c r="F235" s="84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2.75" customHeight="1" x14ac:dyDescent="0.25">
      <c r="A236" s="1"/>
      <c r="B236" s="1"/>
      <c r="C236" s="1"/>
      <c r="D236" s="1"/>
      <c r="E236" s="1"/>
      <c r="F236" s="84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2.75" customHeight="1" x14ac:dyDescent="0.25">
      <c r="A237" s="1"/>
      <c r="B237" s="1"/>
      <c r="C237" s="1"/>
      <c r="D237" s="1"/>
      <c r="E237" s="1"/>
      <c r="F237" s="84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2.75" customHeight="1" x14ac:dyDescent="0.25">
      <c r="A238" s="1"/>
      <c r="B238" s="1"/>
      <c r="C238" s="1"/>
      <c r="D238" s="1"/>
      <c r="E238" s="1"/>
      <c r="F238" s="84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2.75" customHeight="1" x14ac:dyDescent="0.25">
      <c r="A239" s="1"/>
      <c r="B239" s="1"/>
      <c r="C239" s="1"/>
      <c r="D239" s="1"/>
      <c r="E239" s="1"/>
      <c r="F239" s="84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2.75" customHeight="1" x14ac:dyDescent="0.25">
      <c r="A240" s="1"/>
      <c r="B240" s="1"/>
      <c r="C240" s="1"/>
      <c r="D240" s="1"/>
      <c r="E240" s="1"/>
      <c r="F240" s="84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2.75" customHeight="1" x14ac:dyDescent="0.25">
      <c r="A241" s="1"/>
      <c r="B241" s="1"/>
      <c r="C241" s="1"/>
      <c r="D241" s="1"/>
      <c r="E241" s="1"/>
      <c r="F241" s="84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2.75" customHeight="1" x14ac:dyDescent="0.25">
      <c r="A242" s="1"/>
      <c r="B242" s="1"/>
      <c r="C242" s="1"/>
      <c r="D242" s="1"/>
      <c r="E242" s="1"/>
      <c r="F242" s="84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2.75" customHeight="1" x14ac:dyDescent="0.25">
      <c r="A243" s="1"/>
      <c r="B243" s="1"/>
      <c r="C243" s="1"/>
      <c r="D243" s="1"/>
      <c r="E243" s="1"/>
      <c r="F243" s="84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2.75" customHeight="1" x14ac:dyDescent="0.25">
      <c r="A244" s="1"/>
      <c r="B244" s="1"/>
      <c r="C244" s="1"/>
      <c r="D244" s="1"/>
      <c r="E244" s="1"/>
      <c r="F244" s="84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2.75" customHeight="1" x14ac:dyDescent="0.25">
      <c r="A245" s="1"/>
      <c r="B245" s="1"/>
      <c r="C245" s="1"/>
      <c r="D245" s="1"/>
      <c r="E245" s="1"/>
      <c r="F245" s="84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2.75" customHeight="1" x14ac:dyDescent="0.25">
      <c r="A246" s="1"/>
      <c r="B246" s="1"/>
      <c r="C246" s="1"/>
      <c r="D246" s="1"/>
      <c r="E246" s="1"/>
      <c r="F246" s="84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2.75" customHeight="1" x14ac:dyDescent="0.25">
      <c r="A247" s="1"/>
      <c r="B247" s="1"/>
      <c r="C247" s="1"/>
      <c r="D247" s="1"/>
      <c r="E247" s="1"/>
      <c r="F247" s="84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2.75" customHeight="1" x14ac:dyDescent="0.25">
      <c r="A248" s="1"/>
      <c r="B248" s="1"/>
      <c r="C248" s="1"/>
      <c r="D248" s="1"/>
      <c r="E248" s="1"/>
      <c r="F248" s="84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2.75" customHeight="1" x14ac:dyDescent="0.25">
      <c r="A249" s="1"/>
      <c r="B249" s="1"/>
      <c r="C249" s="1"/>
      <c r="D249" s="1"/>
      <c r="E249" s="1"/>
      <c r="F249" s="84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2.75" customHeight="1" x14ac:dyDescent="0.25">
      <c r="A250" s="1"/>
      <c r="B250" s="1"/>
      <c r="C250" s="1"/>
      <c r="D250" s="1"/>
      <c r="E250" s="1"/>
      <c r="F250" s="84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2.75" customHeight="1" x14ac:dyDescent="0.25">
      <c r="A251" s="1"/>
      <c r="B251" s="1"/>
      <c r="C251" s="1"/>
      <c r="D251" s="1"/>
      <c r="E251" s="1"/>
      <c r="F251" s="84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2.75" customHeight="1" x14ac:dyDescent="0.25">
      <c r="A252" s="1"/>
      <c r="B252" s="1"/>
      <c r="C252" s="1"/>
      <c r="D252" s="1"/>
      <c r="E252" s="1"/>
      <c r="F252" s="84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2.75" customHeight="1" x14ac:dyDescent="0.25">
      <c r="A253" s="1"/>
      <c r="B253" s="1"/>
      <c r="C253" s="1"/>
      <c r="D253" s="1"/>
      <c r="E253" s="1"/>
      <c r="F253" s="84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2.75" customHeight="1" x14ac:dyDescent="0.25">
      <c r="A254" s="1"/>
      <c r="B254" s="1"/>
      <c r="C254" s="1"/>
      <c r="D254" s="1"/>
      <c r="E254" s="1"/>
      <c r="F254" s="84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2.75" customHeight="1" x14ac:dyDescent="0.25">
      <c r="A255" s="1"/>
      <c r="B255" s="1"/>
      <c r="C255" s="1"/>
      <c r="D255" s="1"/>
      <c r="E255" s="1"/>
      <c r="F255" s="84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2.75" customHeight="1" x14ac:dyDescent="0.25">
      <c r="A256" s="1"/>
      <c r="B256" s="1"/>
      <c r="C256" s="1"/>
      <c r="D256" s="1"/>
      <c r="E256" s="1"/>
      <c r="F256" s="84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2.75" customHeight="1" x14ac:dyDescent="0.25">
      <c r="A257" s="1"/>
      <c r="B257" s="1"/>
      <c r="C257" s="1"/>
      <c r="D257" s="1"/>
      <c r="E257" s="1"/>
      <c r="F257" s="84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2.75" customHeight="1" x14ac:dyDescent="0.25">
      <c r="A258" s="1"/>
      <c r="B258" s="1"/>
      <c r="C258" s="1"/>
      <c r="D258" s="1"/>
      <c r="E258" s="1"/>
      <c r="F258" s="84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2.75" customHeight="1" x14ac:dyDescent="0.25">
      <c r="A259" s="1"/>
      <c r="B259" s="1"/>
      <c r="C259" s="1"/>
      <c r="D259" s="1"/>
      <c r="E259" s="1"/>
      <c r="F259" s="84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2.75" customHeight="1" x14ac:dyDescent="0.25">
      <c r="A260" s="1"/>
      <c r="B260" s="1"/>
      <c r="C260" s="1"/>
      <c r="D260" s="1"/>
      <c r="E260" s="1"/>
      <c r="F260" s="84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2.75" customHeight="1" x14ac:dyDescent="0.25">
      <c r="A261" s="1"/>
      <c r="B261" s="1"/>
      <c r="C261" s="1"/>
      <c r="D261" s="1"/>
      <c r="E261" s="1"/>
      <c r="F261" s="84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2.75" customHeight="1" x14ac:dyDescent="0.25">
      <c r="A262" s="1"/>
      <c r="B262" s="1"/>
      <c r="C262" s="1"/>
      <c r="D262" s="1"/>
      <c r="E262" s="1"/>
      <c r="F262" s="84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2.75" customHeight="1" x14ac:dyDescent="0.25">
      <c r="A263" s="1"/>
      <c r="B263" s="1"/>
      <c r="C263" s="1"/>
      <c r="D263" s="1"/>
      <c r="E263" s="1"/>
      <c r="F263" s="84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2.75" customHeight="1" x14ac:dyDescent="0.25">
      <c r="A264" s="1"/>
      <c r="B264" s="1"/>
      <c r="C264" s="1"/>
      <c r="D264" s="1"/>
      <c r="E264" s="1"/>
      <c r="F264" s="84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2.75" customHeight="1" x14ac:dyDescent="0.25">
      <c r="A265" s="1"/>
      <c r="B265" s="1"/>
      <c r="C265" s="1"/>
      <c r="D265" s="1"/>
      <c r="E265" s="1"/>
      <c r="F265" s="84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2.75" customHeight="1" x14ac:dyDescent="0.25">
      <c r="A266" s="1"/>
      <c r="B266" s="1"/>
      <c r="C266" s="1"/>
      <c r="D266" s="1"/>
      <c r="E266" s="1"/>
      <c r="F266" s="84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2.75" customHeight="1" x14ac:dyDescent="0.25">
      <c r="A267" s="1"/>
      <c r="B267" s="1"/>
      <c r="C267" s="1"/>
      <c r="D267" s="1"/>
      <c r="E267" s="1"/>
      <c r="F267" s="84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2.75" customHeight="1" x14ac:dyDescent="0.25">
      <c r="A268" s="1"/>
      <c r="B268" s="1"/>
      <c r="C268" s="1"/>
      <c r="D268" s="1"/>
      <c r="E268" s="1"/>
      <c r="F268" s="84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2.75" customHeight="1" x14ac:dyDescent="0.25">
      <c r="A269" s="1"/>
      <c r="B269" s="1"/>
      <c r="C269" s="1"/>
      <c r="D269" s="1"/>
      <c r="E269" s="1"/>
      <c r="F269" s="84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2.75" customHeight="1" x14ac:dyDescent="0.25">
      <c r="A270" s="1"/>
      <c r="B270" s="1"/>
      <c r="C270" s="1"/>
      <c r="D270" s="1"/>
      <c r="E270" s="1"/>
      <c r="F270" s="84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2.75" customHeight="1" x14ac:dyDescent="0.25">
      <c r="A271" s="1"/>
      <c r="B271" s="1"/>
      <c r="C271" s="1"/>
      <c r="D271" s="1"/>
      <c r="E271" s="1"/>
      <c r="F271" s="84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2.75" customHeight="1" x14ac:dyDescent="0.25">
      <c r="A272" s="1"/>
      <c r="B272" s="1"/>
      <c r="C272" s="1"/>
      <c r="D272" s="1"/>
      <c r="E272" s="1"/>
      <c r="F272" s="84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2.75" customHeight="1" x14ac:dyDescent="0.25">
      <c r="A273" s="1"/>
      <c r="B273" s="1"/>
      <c r="C273" s="1"/>
      <c r="D273" s="1"/>
      <c r="E273" s="1"/>
      <c r="F273" s="84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2.75" customHeight="1" x14ac:dyDescent="0.25">
      <c r="A274" s="1"/>
      <c r="B274" s="1"/>
      <c r="C274" s="1"/>
      <c r="D274" s="1"/>
      <c r="E274" s="1"/>
      <c r="F274" s="84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2.75" customHeight="1" x14ac:dyDescent="0.25">
      <c r="A275" s="1"/>
      <c r="B275" s="1"/>
      <c r="C275" s="1"/>
      <c r="D275" s="1"/>
      <c r="E275" s="1"/>
      <c r="F275" s="84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2.75" customHeight="1" x14ac:dyDescent="0.25">
      <c r="A276" s="1"/>
      <c r="B276" s="1"/>
      <c r="C276" s="1"/>
      <c r="D276" s="1"/>
      <c r="E276" s="1"/>
      <c r="F276" s="84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2.75" customHeight="1" x14ac:dyDescent="0.25">
      <c r="A277" s="1"/>
      <c r="B277" s="1"/>
      <c r="C277" s="1"/>
      <c r="D277" s="1"/>
      <c r="E277" s="1"/>
      <c r="F277" s="84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2.75" customHeight="1" x14ac:dyDescent="0.25">
      <c r="A278" s="1"/>
      <c r="B278" s="1"/>
      <c r="C278" s="1"/>
      <c r="D278" s="1"/>
      <c r="E278" s="1"/>
      <c r="F278" s="84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2.75" customHeight="1" x14ac:dyDescent="0.25">
      <c r="A279" s="1"/>
      <c r="B279" s="1"/>
      <c r="C279" s="1"/>
      <c r="D279" s="1"/>
      <c r="E279" s="1"/>
      <c r="F279" s="84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2.75" customHeight="1" x14ac:dyDescent="0.25">
      <c r="A280" s="1"/>
      <c r="B280" s="1"/>
      <c r="C280" s="1"/>
      <c r="D280" s="1"/>
      <c r="E280" s="1"/>
      <c r="F280" s="84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2.75" customHeight="1" x14ac:dyDescent="0.25">
      <c r="A281" s="1"/>
      <c r="B281" s="1"/>
      <c r="C281" s="1"/>
      <c r="D281" s="1"/>
      <c r="E281" s="1"/>
      <c r="F281" s="84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2.75" customHeight="1" x14ac:dyDescent="0.25">
      <c r="A282" s="1"/>
      <c r="B282" s="1"/>
      <c r="C282" s="1"/>
      <c r="D282" s="1"/>
      <c r="E282" s="1"/>
      <c r="F282" s="84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2.75" customHeight="1" x14ac:dyDescent="0.25">
      <c r="A283" s="1"/>
      <c r="B283" s="1"/>
      <c r="C283" s="1"/>
      <c r="D283" s="1"/>
      <c r="E283" s="1"/>
      <c r="F283" s="84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2.75" customHeight="1" x14ac:dyDescent="0.25">
      <c r="A284" s="1"/>
      <c r="B284" s="1"/>
      <c r="C284" s="1"/>
      <c r="D284" s="1"/>
      <c r="E284" s="1"/>
      <c r="F284" s="84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2.75" customHeight="1" x14ac:dyDescent="0.25">
      <c r="A285" s="1"/>
      <c r="B285" s="1"/>
      <c r="C285" s="1"/>
      <c r="D285" s="1"/>
      <c r="E285" s="1"/>
      <c r="F285" s="84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2.75" customHeight="1" x14ac:dyDescent="0.25">
      <c r="A286" s="1"/>
      <c r="B286" s="1"/>
      <c r="C286" s="1"/>
      <c r="D286" s="1"/>
      <c r="E286" s="1"/>
      <c r="F286" s="84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2.75" customHeight="1" x14ac:dyDescent="0.25">
      <c r="A287" s="1"/>
      <c r="B287" s="1"/>
      <c r="C287" s="1"/>
      <c r="D287" s="1"/>
      <c r="E287" s="1"/>
      <c r="F287" s="84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2.75" customHeight="1" x14ac:dyDescent="0.25">
      <c r="A288" s="1"/>
      <c r="B288" s="1"/>
      <c r="C288" s="1"/>
      <c r="D288" s="1"/>
      <c r="E288" s="1"/>
      <c r="F288" s="84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2.75" customHeight="1" x14ac:dyDescent="0.25">
      <c r="A289" s="1"/>
      <c r="B289" s="1"/>
      <c r="C289" s="1"/>
      <c r="D289" s="1"/>
      <c r="E289" s="1"/>
      <c r="F289" s="84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.75" customHeight="1" x14ac:dyDescent="0.25">
      <c r="A290" s="1"/>
      <c r="B290" s="1"/>
      <c r="C290" s="1"/>
      <c r="D290" s="1"/>
      <c r="E290" s="1"/>
      <c r="F290" s="84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.75" customHeight="1" x14ac:dyDescent="0.25">
      <c r="A291" s="1"/>
      <c r="B291" s="1"/>
      <c r="C291" s="1"/>
      <c r="D291" s="1"/>
      <c r="E291" s="1"/>
      <c r="F291" s="84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.75" customHeight="1" x14ac:dyDescent="0.25">
      <c r="A292" s="1"/>
      <c r="B292" s="1"/>
      <c r="C292" s="1"/>
      <c r="D292" s="1"/>
      <c r="E292" s="1"/>
      <c r="F292" s="84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.75" customHeight="1" x14ac:dyDescent="0.25">
      <c r="A293" s="1"/>
      <c r="B293" s="1"/>
      <c r="C293" s="1"/>
      <c r="D293" s="1"/>
      <c r="E293" s="1"/>
      <c r="F293" s="84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.75" customHeight="1" x14ac:dyDescent="0.25">
      <c r="A294" s="1"/>
      <c r="B294" s="1"/>
      <c r="C294" s="1"/>
      <c r="D294" s="1"/>
      <c r="E294" s="1"/>
      <c r="F294" s="84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.75" customHeight="1" x14ac:dyDescent="0.25">
      <c r="A295" s="1"/>
      <c r="B295" s="1"/>
      <c r="C295" s="1"/>
      <c r="D295" s="1"/>
      <c r="E295" s="1"/>
      <c r="F295" s="84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.75" customHeight="1" x14ac:dyDescent="0.25">
      <c r="A296" s="1"/>
      <c r="B296" s="1"/>
      <c r="C296" s="1"/>
      <c r="D296" s="1"/>
      <c r="E296" s="1"/>
      <c r="F296" s="84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.75" customHeight="1" x14ac:dyDescent="0.25">
      <c r="A297" s="1"/>
      <c r="B297" s="1"/>
      <c r="C297" s="1"/>
      <c r="D297" s="1"/>
      <c r="E297" s="1"/>
      <c r="F297" s="84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.75" customHeight="1" x14ac:dyDescent="0.25">
      <c r="A298" s="1"/>
      <c r="B298" s="1"/>
      <c r="C298" s="1"/>
      <c r="D298" s="1"/>
      <c r="E298" s="1"/>
      <c r="F298" s="84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.75" customHeight="1" x14ac:dyDescent="0.25">
      <c r="A299" s="1"/>
      <c r="B299" s="1"/>
      <c r="C299" s="1"/>
      <c r="D299" s="1"/>
      <c r="E299" s="1"/>
      <c r="F299" s="84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.75" customHeight="1" x14ac:dyDescent="0.25">
      <c r="A300" s="1"/>
      <c r="B300" s="1"/>
      <c r="C300" s="1"/>
      <c r="D300" s="1"/>
      <c r="E300" s="1"/>
      <c r="F300" s="84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.75" customHeight="1" x14ac:dyDescent="0.25">
      <c r="A301" s="1"/>
      <c r="B301" s="1"/>
      <c r="C301" s="1"/>
      <c r="D301" s="1"/>
      <c r="E301" s="1"/>
      <c r="F301" s="84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.75" customHeight="1" x14ac:dyDescent="0.25">
      <c r="A302" s="1"/>
      <c r="B302" s="1"/>
      <c r="C302" s="1"/>
      <c r="D302" s="1"/>
      <c r="E302" s="1"/>
      <c r="F302" s="84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.75" customHeight="1" x14ac:dyDescent="0.25">
      <c r="A303" s="1"/>
      <c r="B303" s="1"/>
      <c r="C303" s="1"/>
      <c r="D303" s="1"/>
      <c r="E303" s="1"/>
      <c r="F303" s="84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.75" customHeight="1" x14ac:dyDescent="0.25">
      <c r="A304" s="1"/>
      <c r="B304" s="1"/>
      <c r="C304" s="1"/>
      <c r="D304" s="1"/>
      <c r="E304" s="1"/>
      <c r="F304" s="84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.75" customHeight="1" x14ac:dyDescent="0.25">
      <c r="A305" s="1"/>
      <c r="B305" s="1"/>
      <c r="C305" s="1"/>
      <c r="D305" s="1"/>
      <c r="E305" s="1"/>
      <c r="F305" s="84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.75" customHeight="1" x14ac:dyDescent="0.25">
      <c r="A306" s="1"/>
      <c r="B306" s="1"/>
      <c r="C306" s="1"/>
      <c r="D306" s="1"/>
      <c r="E306" s="1"/>
      <c r="F306" s="84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.75" customHeight="1" x14ac:dyDescent="0.25">
      <c r="A307" s="1"/>
      <c r="B307" s="1"/>
      <c r="C307" s="1"/>
      <c r="D307" s="1"/>
      <c r="E307" s="1"/>
      <c r="F307" s="84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.75" customHeight="1" x14ac:dyDescent="0.25">
      <c r="A308" s="1"/>
      <c r="B308" s="1"/>
      <c r="C308" s="1"/>
      <c r="D308" s="1"/>
      <c r="E308" s="1"/>
      <c r="F308" s="84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.75" customHeight="1" x14ac:dyDescent="0.25">
      <c r="A309" s="1"/>
      <c r="B309" s="1"/>
      <c r="C309" s="1"/>
      <c r="D309" s="1"/>
      <c r="E309" s="1"/>
      <c r="F309" s="84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.75" customHeight="1" x14ac:dyDescent="0.25">
      <c r="A310" s="1"/>
      <c r="B310" s="1"/>
      <c r="C310" s="1"/>
      <c r="D310" s="1"/>
      <c r="E310" s="1"/>
      <c r="F310" s="84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.75" customHeight="1" x14ac:dyDescent="0.25">
      <c r="A311" s="1"/>
      <c r="B311" s="1"/>
      <c r="C311" s="1"/>
      <c r="D311" s="1"/>
      <c r="E311" s="1"/>
      <c r="F311" s="84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.75" customHeight="1" x14ac:dyDescent="0.25">
      <c r="A312" s="1"/>
      <c r="B312" s="1"/>
      <c r="C312" s="1"/>
      <c r="D312" s="1"/>
      <c r="E312" s="1"/>
      <c r="F312" s="84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.75" customHeight="1" x14ac:dyDescent="0.25">
      <c r="A313" s="1"/>
      <c r="B313" s="1"/>
      <c r="C313" s="1"/>
      <c r="D313" s="1"/>
      <c r="E313" s="1"/>
      <c r="F313" s="84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.75" customHeight="1" x14ac:dyDescent="0.25">
      <c r="A314" s="1"/>
      <c r="B314" s="1"/>
      <c r="C314" s="1"/>
      <c r="D314" s="1"/>
      <c r="E314" s="1"/>
      <c r="F314" s="84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.75" customHeight="1" x14ac:dyDescent="0.25">
      <c r="A315" s="1"/>
      <c r="B315" s="1"/>
      <c r="C315" s="1"/>
      <c r="D315" s="1"/>
      <c r="E315" s="1"/>
      <c r="F315" s="84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.75" customHeight="1" x14ac:dyDescent="0.25">
      <c r="A316" s="1"/>
      <c r="B316" s="1"/>
      <c r="C316" s="1"/>
      <c r="D316" s="1"/>
      <c r="E316" s="1"/>
      <c r="F316" s="84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.75" customHeight="1" x14ac:dyDescent="0.25">
      <c r="A317" s="1"/>
      <c r="B317" s="1"/>
      <c r="C317" s="1"/>
      <c r="D317" s="1"/>
      <c r="E317" s="1"/>
      <c r="F317" s="84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.75" customHeight="1" x14ac:dyDescent="0.25">
      <c r="A318" s="1"/>
      <c r="B318" s="1"/>
      <c r="C318" s="1"/>
      <c r="D318" s="1"/>
      <c r="E318" s="1"/>
      <c r="F318" s="84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.75" customHeight="1" x14ac:dyDescent="0.25">
      <c r="A319" s="1"/>
      <c r="B319" s="1"/>
      <c r="C319" s="1"/>
      <c r="D319" s="1"/>
      <c r="E319" s="1"/>
      <c r="F319" s="84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.75" customHeight="1" x14ac:dyDescent="0.25">
      <c r="A320" s="1"/>
      <c r="B320" s="1"/>
      <c r="C320" s="1"/>
      <c r="D320" s="1"/>
      <c r="E320" s="1"/>
      <c r="F320" s="84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.75" customHeight="1" x14ac:dyDescent="0.25">
      <c r="A321" s="1"/>
      <c r="B321" s="1"/>
      <c r="C321" s="1"/>
      <c r="D321" s="1"/>
      <c r="E321" s="1"/>
      <c r="F321" s="84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.75" customHeight="1" x14ac:dyDescent="0.25">
      <c r="A322" s="1"/>
      <c r="B322" s="1"/>
      <c r="C322" s="1"/>
      <c r="D322" s="1"/>
      <c r="E322" s="1"/>
      <c r="F322" s="84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.75" customHeight="1" x14ac:dyDescent="0.25">
      <c r="A323" s="1"/>
      <c r="B323" s="1"/>
      <c r="C323" s="1"/>
      <c r="D323" s="1"/>
      <c r="E323" s="1"/>
      <c r="F323" s="84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.75" customHeight="1" x14ac:dyDescent="0.25">
      <c r="A324" s="1"/>
      <c r="B324" s="1"/>
      <c r="C324" s="1"/>
      <c r="D324" s="1"/>
      <c r="E324" s="1"/>
      <c r="F324" s="84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.75" customHeight="1" x14ac:dyDescent="0.25">
      <c r="A325" s="1"/>
      <c r="B325" s="1"/>
      <c r="C325" s="1"/>
      <c r="D325" s="1"/>
      <c r="E325" s="1"/>
      <c r="F325" s="84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.75" customHeight="1" x14ac:dyDescent="0.25">
      <c r="A326" s="1"/>
      <c r="B326" s="1"/>
      <c r="C326" s="1"/>
      <c r="D326" s="1"/>
      <c r="E326" s="1"/>
      <c r="F326" s="84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.75" customHeight="1" x14ac:dyDescent="0.25">
      <c r="A327" s="1"/>
      <c r="B327" s="1"/>
      <c r="C327" s="1"/>
      <c r="D327" s="1"/>
      <c r="E327" s="1"/>
      <c r="F327" s="84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.75" customHeight="1" x14ac:dyDescent="0.25">
      <c r="A328" s="1"/>
      <c r="B328" s="1"/>
      <c r="C328" s="1"/>
      <c r="D328" s="1"/>
      <c r="E328" s="1"/>
      <c r="F328" s="84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.75" customHeight="1" x14ac:dyDescent="0.25">
      <c r="A329" s="1"/>
      <c r="B329" s="1"/>
      <c r="C329" s="1"/>
      <c r="D329" s="1"/>
      <c r="E329" s="1"/>
      <c r="F329" s="84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.75" customHeight="1" x14ac:dyDescent="0.25">
      <c r="A330" s="1"/>
      <c r="B330" s="1"/>
      <c r="C330" s="1"/>
      <c r="D330" s="1"/>
      <c r="E330" s="1"/>
      <c r="F330" s="84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.75" customHeight="1" x14ac:dyDescent="0.25">
      <c r="A331" s="1"/>
      <c r="B331" s="1"/>
      <c r="C331" s="1"/>
      <c r="D331" s="1"/>
      <c r="E331" s="1"/>
      <c r="F331" s="84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.75" customHeight="1" x14ac:dyDescent="0.25">
      <c r="A332" s="1"/>
      <c r="B332" s="1"/>
      <c r="C332" s="1"/>
      <c r="D332" s="1"/>
      <c r="E332" s="1"/>
      <c r="F332" s="84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.75" customHeight="1" x14ac:dyDescent="0.25">
      <c r="A333" s="1"/>
      <c r="B333" s="1"/>
      <c r="C333" s="1"/>
      <c r="D333" s="1"/>
      <c r="E333" s="1"/>
      <c r="F333" s="84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.75" customHeight="1" x14ac:dyDescent="0.25">
      <c r="A334" s="1"/>
      <c r="B334" s="1"/>
      <c r="C334" s="1"/>
      <c r="D334" s="1"/>
      <c r="E334" s="1"/>
      <c r="F334" s="84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.75" customHeight="1" x14ac:dyDescent="0.25">
      <c r="A335" s="1"/>
      <c r="B335" s="1"/>
      <c r="C335" s="1"/>
      <c r="D335" s="1"/>
      <c r="E335" s="1"/>
      <c r="F335" s="84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.75" customHeight="1" x14ac:dyDescent="0.25">
      <c r="A336" s="1"/>
      <c r="B336" s="1"/>
      <c r="C336" s="1"/>
      <c r="D336" s="1"/>
      <c r="E336" s="1"/>
      <c r="F336" s="84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.75" customHeight="1" x14ac:dyDescent="0.25">
      <c r="A337" s="1"/>
      <c r="B337" s="1"/>
      <c r="C337" s="1"/>
      <c r="D337" s="1"/>
      <c r="E337" s="1"/>
      <c r="F337" s="84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.75" customHeight="1" x14ac:dyDescent="0.25">
      <c r="A338" s="1"/>
      <c r="B338" s="1"/>
      <c r="C338" s="1"/>
      <c r="D338" s="1"/>
      <c r="E338" s="1"/>
      <c r="F338" s="84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.75" customHeight="1" x14ac:dyDescent="0.25">
      <c r="A339" s="1"/>
      <c r="B339" s="1"/>
      <c r="C339" s="1"/>
      <c r="D339" s="1"/>
      <c r="E339" s="1"/>
      <c r="F339" s="84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.75" customHeight="1" x14ac:dyDescent="0.25">
      <c r="A340" s="1"/>
      <c r="B340" s="1"/>
      <c r="C340" s="1"/>
      <c r="D340" s="1"/>
      <c r="E340" s="1"/>
      <c r="F340" s="84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.75" customHeight="1" x14ac:dyDescent="0.25">
      <c r="A341" s="1"/>
      <c r="B341" s="1"/>
      <c r="C341" s="1"/>
      <c r="D341" s="1"/>
      <c r="E341" s="1"/>
      <c r="F341" s="84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.75" customHeight="1" x14ac:dyDescent="0.25">
      <c r="A342" s="1"/>
      <c r="B342" s="1"/>
      <c r="C342" s="1"/>
      <c r="D342" s="1"/>
      <c r="E342" s="1"/>
      <c r="F342" s="84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.75" customHeight="1" x14ac:dyDescent="0.25">
      <c r="A343" s="1"/>
      <c r="B343" s="1"/>
      <c r="C343" s="1"/>
      <c r="D343" s="1"/>
      <c r="E343" s="1"/>
      <c r="F343" s="84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.75" customHeight="1" x14ac:dyDescent="0.25">
      <c r="A344" s="1"/>
      <c r="B344" s="1"/>
      <c r="C344" s="1"/>
      <c r="D344" s="1"/>
      <c r="E344" s="1"/>
      <c r="F344" s="84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.75" customHeight="1" x14ac:dyDescent="0.25">
      <c r="A345" s="1"/>
      <c r="B345" s="1"/>
      <c r="C345" s="1"/>
      <c r="D345" s="1"/>
      <c r="E345" s="1"/>
      <c r="F345" s="84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.75" customHeight="1" x14ac:dyDescent="0.25">
      <c r="A346" s="1"/>
      <c r="B346" s="1"/>
      <c r="C346" s="1"/>
      <c r="D346" s="1"/>
      <c r="E346" s="1"/>
      <c r="F346" s="84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.75" customHeight="1" x14ac:dyDescent="0.25">
      <c r="A347" s="1"/>
      <c r="B347" s="1"/>
      <c r="C347" s="1"/>
      <c r="D347" s="1"/>
      <c r="E347" s="1"/>
      <c r="F347" s="84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.75" customHeight="1" x14ac:dyDescent="0.25">
      <c r="A348" s="1"/>
      <c r="B348" s="1"/>
      <c r="C348" s="1"/>
      <c r="D348" s="1"/>
      <c r="E348" s="1"/>
      <c r="F348" s="84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.75" customHeight="1" x14ac:dyDescent="0.25">
      <c r="A349" s="1"/>
      <c r="B349" s="1"/>
      <c r="C349" s="1"/>
      <c r="D349" s="1"/>
      <c r="E349" s="1"/>
      <c r="F349" s="84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.75" customHeight="1" x14ac:dyDescent="0.25">
      <c r="A350" s="1"/>
      <c r="B350" s="1"/>
      <c r="C350" s="1"/>
      <c r="D350" s="1"/>
      <c r="E350" s="1"/>
      <c r="F350" s="84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.75" customHeight="1" x14ac:dyDescent="0.25">
      <c r="A351" s="1"/>
      <c r="B351" s="1"/>
      <c r="C351" s="1"/>
      <c r="D351" s="1"/>
      <c r="E351" s="1"/>
      <c r="F351" s="84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.75" customHeight="1" x14ac:dyDescent="0.25">
      <c r="A352" s="1"/>
      <c r="B352" s="1"/>
      <c r="C352" s="1"/>
      <c r="D352" s="1"/>
      <c r="E352" s="1"/>
      <c r="F352" s="84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.75" customHeight="1" x14ac:dyDescent="0.25">
      <c r="A353" s="1"/>
      <c r="B353" s="1"/>
      <c r="C353" s="1"/>
      <c r="D353" s="1"/>
      <c r="E353" s="1"/>
      <c r="F353" s="84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.75" customHeight="1" x14ac:dyDescent="0.25">
      <c r="A354" s="1"/>
      <c r="B354" s="1"/>
      <c r="C354" s="1"/>
      <c r="D354" s="1"/>
      <c r="E354" s="1"/>
      <c r="F354" s="84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.75" customHeight="1" x14ac:dyDescent="0.25">
      <c r="A355" s="1"/>
      <c r="B355" s="1"/>
      <c r="C355" s="1"/>
      <c r="D355" s="1"/>
      <c r="E355" s="1"/>
      <c r="F355" s="84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.75" customHeight="1" x14ac:dyDescent="0.25">
      <c r="A356" s="1"/>
      <c r="B356" s="1"/>
      <c r="C356" s="1"/>
      <c r="D356" s="1"/>
      <c r="E356" s="1"/>
      <c r="F356" s="84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.75" customHeight="1" x14ac:dyDescent="0.25">
      <c r="A357" s="1"/>
      <c r="B357" s="1"/>
      <c r="C357" s="1"/>
      <c r="D357" s="1"/>
      <c r="E357" s="1"/>
      <c r="F357" s="84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.75" customHeight="1" x14ac:dyDescent="0.25">
      <c r="A358" s="1"/>
      <c r="B358" s="1"/>
      <c r="C358" s="1"/>
      <c r="D358" s="1"/>
      <c r="E358" s="1"/>
      <c r="F358" s="84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.75" customHeight="1" x14ac:dyDescent="0.25">
      <c r="A359" s="1"/>
      <c r="B359" s="1"/>
      <c r="C359" s="1"/>
      <c r="D359" s="1"/>
      <c r="E359" s="1"/>
      <c r="F359" s="84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.75" customHeight="1" x14ac:dyDescent="0.25">
      <c r="A360" s="1"/>
      <c r="B360" s="1"/>
      <c r="C360" s="1"/>
      <c r="D360" s="1"/>
      <c r="E360" s="1"/>
      <c r="F360" s="84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.75" customHeight="1" x14ac:dyDescent="0.25">
      <c r="A361" s="1"/>
      <c r="B361" s="1"/>
      <c r="C361" s="1"/>
      <c r="D361" s="1"/>
      <c r="E361" s="1"/>
      <c r="F361" s="84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.75" customHeight="1" x14ac:dyDescent="0.25">
      <c r="A362" s="1"/>
      <c r="B362" s="1"/>
      <c r="C362" s="1"/>
      <c r="D362" s="1"/>
      <c r="E362" s="1"/>
      <c r="F362" s="84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.75" customHeight="1" x14ac:dyDescent="0.25">
      <c r="A363" s="1"/>
      <c r="B363" s="1"/>
      <c r="C363" s="1"/>
      <c r="D363" s="1"/>
      <c r="E363" s="1"/>
      <c r="F363" s="84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.75" customHeight="1" x14ac:dyDescent="0.25">
      <c r="A364" s="1"/>
      <c r="B364" s="1"/>
      <c r="C364" s="1"/>
      <c r="D364" s="1"/>
      <c r="E364" s="1"/>
      <c r="F364" s="84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.75" customHeight="1" x14ac:dyDescent="0.25">
      <c r="A365" s="1"/>
      <c r="B365" s="1"/>
      <c r="C365" s="1"/>
      <c r="D365" s="1"/>
      <c r="E365" s="1"/>
      <c r="F365" s="84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.75" customHeight="1" x14ac:dyDescent="0.25">
      <c r="A366" s="1"/>
      <c r="B366" s="1"/>
      <c r="C366" s="1"/>
      <c r="D366" s="1"/>
      <c r="E366" s="1"/>
      <c r="F366" s="84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.75" customHeight="1" x14ac:dyDescent="0.25">
      <c r="A367" s="1"/>
      <c r="B367" s="1"/>
      <c r="C367" s="1"/>
      <c r="D367" s="1"/>
      <c r="E367" s="1"/>
      <c r="F367" s="84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.75" customHeight="1" x14ac:dyDescent="0.25">
      <c r="A368" s="1"/>
      <c r="B368" s="1"/>
      <c r="C368" s="1"/>
      <c r="D368" s="1"/>
      <c r="E368" s="1"/>
      <c r="F368" s="84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.75" customHeight="1" x14ac:dyDescent="0.25">
      <c r="A369" s="1"/>
      <c r="B369" s="1"/>
      <c r="C369" s="1"/>
      <c r="D369" s="1"/>
      <c r="E369" s="1"/>
      <c r="F369" s="84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.75" customHeight="1" x14ac:dyDescent="0.25">
      <c r="A370" s="1"/>
      <c r="B370" s="1"/>
      <c r="C370" s="1"/>
      <c r="D370" s="1"/>
      <c r="E370" s="1"/>
      <c r="F370" s="84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.75" customHeight="1" x14ac:dyDescent="0.25">
      <c r="A371" s="1"/>
      <c r="B371" s="1"/>
      <c r="C371" s="1"/>
      <c r="D371" s="1"/>
      <c r="E371" s="1"/>
      <c r="F371" s="84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.75" customHeight="1" x14ac:dyDescent="0.25">
      <c r="A372" s="1"/>
      <c r="B372" s="1"/>
      <c r="C372" s="1"/>
      <c r="D372" s="1"/>
      <c r="E372" s="1"/>
      <c r="F372" s="84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.75" customHeight="1" x14ac:dyDescent="0.25">
      <c r="A373" s="1"/>
      <c r="B373" s="1"/>
      <c r="C373" s="1"/>
      <c r="D373" s="1"/>
      <c r="E373" s="1"/>
      <c r="F373" s="84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.75" customHeight="1" x14ac:dyDescent="0.25">
      <c r="A374" s="1"/>
      <c r="B374" s="1"/>
      <c r="C374" s="1"/>
      <c r="D374" s="1"/>
      <c r="E374" s="1"/>
      <c r="F374" s="84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.75" customHeight="1" x14ac:dyDescent="0.25">
      <c r="A375" s="1"/>
      <c r="B375" s="1"/>
      <c r="C375" s="1"/>
      <c r="D375" s="1"/>
      <c r="E375" s="1"/>
      <c r="F375" s="84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.75" customHeight="1" x14ac:dyDescent="0.25">
      <c r="A376" s="1"/>
      <c r="B376" s="1"/>
      <c r="C376" s="1"/>
      <c r="D376" s="1"/>
      <c r="E376" s="1"/>
      <c r="F376" s="84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.75" customHeight="1" x14ac:dyDescent="0.25">
      <c r="A377" s="1"/>
      <c r="B377" s="1"/>
      <c r="C377" s="1"/>
      <c r="D377" s="1"/>
      <c r="E377" s="1"/>
      <c r="F377" s="84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.75" customHeight="1" x14ac:dyDescent="0.25">
      <c r="A378" s="1"/>
      <c r="B378" s="1"/>
      <c r="C378" s="1"/>
      <c r="D378" s="1"/>
      <c r="E378" s="1"/>
      <c r="F378" s="84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.75" customHeight="1" x14ac:dyDescent="0.25">
      <c r="A379" s="1"/>
      <c r="B379" s="1"/>
      <c r="C379" s="1"/>
      <c r="D379" s="1"/>
      <c r="E379" s="1"/>
      <c r="F379" s="84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.75" customHeight="1" x14ac:dyDescent="0.25">
      <c r="A380" s="1"/>
      <c r="B380" s="1"/>
      <c r="C380" s="1"/>
      <c r="D380" s="1"/>
      <c r="E380" s="1"/>
      <c r="F380" s="84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.75" customHeight="1" x14ac:dyDescent="0.25">
      <c r="A381" s="1"/>
      <c r="B381" s="1"/>
      <c r="C381" s="1"/>
      <c r="D381" s="1"/>
      <c r="E381" s="1"/>
      <c r="F381" s="84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.75" customHeight="1" x14ac:dyDescent="0.25">
      <c r="A382" s="1"/>
      <c r="B382" s="1"/>
      <c r="C382" s="1"/>
      <c r="D382" s="1"/>
      <c r="E382" s="1"/>
      <c r="F382" s="84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.75" customHeight="1" x14ac:dyDescent="0.25">
      <c r="A383" s="1"/>
      <c r="B383" s="1"/>
      <c r="C383" s="1"/>
      <c r="D383" s="1"/>
      <c r="E383" s="1"/>
      <c r="F383" s="84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.75" customHeight="1" x14ac:dyDescent="0.25">
      <c r="A384" s="1"/>
      <c r="B384" s="1"/>
      <c r="C384" s="1"/>
      <c r="D384" s="1"/>
      <c r="E384" s="1"/>
      <c r="F384" s="84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.75" customHeight="1" x14ac:dyDescent="0.25">
      <c r="A385" s="1"/>
      <c r="B385" s="1"/>
      <c r="C385" s="1"/>
      <c r="D385" s="1"/>
      <c r="E385" s="1"/>
      <c r="F385" s="84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.75" customHeight="1" x14ac:dyDescent="0.25">
      <c r="A386" s="1"/>
      <c r="B386" s="1"/>
      <c r="C386" s="1"/>
      <c r="D386" s="1"/>
      <c r="E386" s="1"/>
      <c r="F386" s="84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.75" customHeight="1" x14ac:dyDescent="0.25">
      <c r="A387" s="1"/>
      <c r="B387" s="1"/>
      <c r="C387" s="1"/>
      <c r="D387" s="1"/>
      <c r="E387" s="1"/>
      <c r="F387" s="84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.75" customHeight="1" x14ac:dyDescent="0.25">
      <c r="A388" s="1"/>
      <c r="B388" s="1"/>
      <c r="C388" s="1"/>
      <c r="D388" s="1"/>
      <c r="E388" s="1"/>
      <c r="F388" s="84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.75" customHeight="1" x14ac:dyDescent="0.25">
      <c r="A389" s="1"/>
      <c r="B389" s="1"/>
      <c r="C389" s="1"/>
      <c r="D389" s="1"/>
      <c r="E389" s="1"/>
      <c r="F389" s="84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.75" customHeight="1" x14ac:dyDescent="0.25">
      <c r="A390" s="1"/>
      <c r="B390" s="1"/>
      <c r="C390" s="1"/>
      <c r="D390" s="1"/>
      <c r="E390" s="1"/>
      <c r="F390" s="84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.75" customHeight="1" x14ac:dyDescent="0.25">
      <c r="A391" s="1"/>
      <c r="B391" s="1"/>
      <c r="C391" s="1"/>
      <c r="D391" s="1"/>
      <c r="E391" s="1"/>
      <c r="F391" s="84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.75" customHeight="1" x14ac:dyDescent="0.25">
      <c r="A392" s="1"/>
      <c r="B392" s="1"/>
      <c r="C392" s="1"/>
      <c r="D392" s="1"/>
      <c r="E392" s="1"/>
      <c r="F392" s="84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.75" customHeight="1" x14ac:dyDescent="0.25">
      <c r="A393" s="1"/>
      <c r="B393" s="1"/>
      <c r="C393" s="1"/>
      <c r="D393" s="1"/>
      <c r="E393" s="1"/>
      <c r="F393" s="84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.75" customHeight="1" x14ac:dyDescent="0.25">
      <c r="A394" s="1"/>
      <c r="B394" s="1"/>
      <c r="C394" s="1"/>
      <c r="D394" s="1"/>
      <c r="E394" s="1"/>
      <c r="F394" s="84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.75" customHeight="1" x14ac:dyDescent="0.25">
      <c r="A395" s="1"/>
      <c r="B395" s="1"/>
      <c r="C395" s="1"/>
      <c r="D395" s="1"/>
      <c r="E395" s="1"/>
      <c r="F395" s="84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.75" customHeight="1" x14ac:dyDescent="0.25">
      <c r="A396" s="1"/>
      <c r="B396" s="1"/>
      <c r="C396" s="1"/>
      <c r="D396" s="1"/>
      <c r="E396" s="1"/>
      <c r="F396" s="84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.75" customHeight="1" x14ac:dyDescent="0.25">
      <c r="A397" s="1"/>
      <c r="B397" s="1"/>
      <c r="C397" s="1"/>
      <c r="D397" s="1"/>
      <c r="E397" s="1"/>
      <c r="F397" s="84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.75" customHeight="1" x14ac:dyDescent="0.25">
      <c r="A398" s="1"/>
      <c r="B398" s="1"/>
      <c r="C398" s="1"/>
      <c r="D398" s="1"/>
      <c r="E398" s="1"/>
      <c r="F398" s="84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.75" customHeight="1" x14ac:dyDescent="0.25">
      <c r="A399" s="1"/>
      <c r="B399" s="1"/>
      <c r="C399" s="1"/>
      <c r="D399" s="1"/>
      <c r="E399" s="1"/>
      <c r="F399" s="84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.75" customHeight="1" x14ac:dyDescent="0.25">
      <c r="A400" s="1"/>
      <c r="B400" s="1"/>
      <c r="C400" s="1"/>
      <c r="D400" s="1"/>
      <c r="E400" s="1"/>
      <c r="F400" s="84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.75" customHeight="1" x14ac:dyDescent="0.25">
      <c r="A401" s="1"/>
      <c r="B401" s="1"/>
      <c r="C401" s="1"/>
      <c r="D401" s="1"/>
      <c r="E401" s="1"/>
      <c r="F401" s="84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.75" customHeight="1" x14ac:dyDescent="0.25">
      <c r="A402" s="1"/>
      <c r="B402" s="1"/>
      <c r="C402" s="1"/>
      <c r="D402" s="1"/>
      <c r="E402" s="1"/>
      <c r="F402" s="84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.75" customHeight="1" x14ac:dyDescent="0.25">
      <c r="A403" s="1"/>
      <c r="B403" s="1"/>
      <c r="C403" s="1"/>
      <c r="D403" s="1"/>
      <c r="E403" s="1"/>
      <c r="F403" s="84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.75" customHeight="1" x14ac:dyDescent="0.25">
      <c r="A404" s="1"/>
      <c r="B404" s="1"/>
      <c r="C404" s="1"/>
      <c r="D404" s="1"/>
      <c r="E404" s="1"/>
      <c r="F404" s="84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.75" customHeight="1" x14ac:dyDescent="0.25">
      <c r="A405" s="1"/>
      <c r="B405" s="1"/>
      <c r="C405" s="1"/>
      <c r="D405" s="1"/>
      <c r="E405" s="1"/>
      <c r="F405" s="84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.75" customHeight="1" x14ac:dyDescent="0.25">
      <c r="A406" s="1"/>
      <c r="B406" s="1"/>
      <c r="C406" s="1"/>
      <c r="D406" s="1"/>
      <c r="E406" s="1"/>
      <c r="F406" s="84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.75" customHeight="1" x14ac:dyDescent="0.25">
      <c r="A407" s="1"/>
      <c r="B407" s="1"/>
      <c r="C407" s="1"/>
      <c r="D407" s="1"/>
      <c r="E407" s="1"/>
      <c r="F407" s="84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.75" customHeight="1" x14ac:dyDescent="0.25">
      <c r="A408" s="1"/>
      <c r="B408" s="1"/>
      <c r="C408" s="1"/>
      <c r="D408" s="1"/>
      <c r="E408" s="1"/>
      <c r="F408" s="84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.75" customHeight="1" x14ac:dyDescent="0.25">
      <c r="A409" s="1"/>
      <c r="B409" s="1"/>
      <c r="C409" s="1"/>
      <c r="D409" s="1"/>
      <c r="E409" s="1"/>
      <c r="F409" s="84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.75" customHeight="1" x14ac:dyDescent="0.25">
      <c r="A410" s="1"/>
      <c r="B410" s="1"/>
      <c r="C410" s="1"/>
      <c r="D410" s="1"/>
      <c r="E410" s="1"/>
      <c r="F410" s="84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.75" customHeight="1" x14ac:dyDescent="0.25">
      <c r="A411" s="1"/>
      <c r="B411" s="1"/>
      <c r="C411" s="1"/>
      <c r="D411" s="1"/>
      <c r="E411" s="1"/>
      <c r="F411" s="84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.75" customHeight="1" x14ac:dyDescent="0.25">
      <c r="A412" s="1"/>
      <c r="B412" s="1"/>
      <c r="C412" s="1"/>
      <c r="D412" s="1"/>
      <c r="E412" s="1"/>
      <c r="F412" s="84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.75" customHeight="1" x14ac:dyDescent="0.25">
      <c r="A413" s="1"/>
      <c r="B413" s="1"/>
      <c r="C413" s="1"/>
      <c r="D413" s="1"/>
      <c r="E413" s="1"/>
      <c r="F413" s="84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.75" customHeight="1" x14ac:dyDescent="0.25">
      <c r="A414" s="1"/>
      <c r="B414" s="1"/>
      <c r="C414" s="1"/>
      <c r="D414" s="1"/>
      <c r="E414" s="1"/>
      <c r="F414" s="84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.75" customHeight="1" x14ac:dyDescent="0.25">
      <c r="A415" s="1"/>
      <c r="B415" s="1"/>
      <c r="C415" s="1"/>
      <c r="D415" s="1"/>
      <c r="E415" s="1"/>
      <c r="F415" s="84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.75" customHeight="1" x14ac:dyDescent="0.25">
      <c r="A416" s="1"/>
      <c r="B416" s="1"/>
      <c r="C416" s="1"/>
      <c r="D416" s="1"/>
      <c r="E416" s="1"/>
      <c r="F416" s="84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.75" customHeight="1" x14ac:dyDescent="0.25">
      <c r="A417" s="1"/>
      <c r="B417" s="1"/>
      <c r="C417" s="1"/>
      <c r="D417" s="1"/>
      <c r="E417" s="1"/>
      <c r="F417" s="84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.75" customHeight="1" x14ac:dyDescent="0.25">
      <c r="A418" s="1"/>
      <c r="B418" s="1"/>
      <c r="C418" s="1"/>
      <c r="D418" s="1"/>
      <c r="E418" s="1"/>
      <c r="F418" s="84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.75" customHeight="1" x14ac:dyDescent="0.25">
      <c r="A419" s="1"/>
      <c r="B419" s="1"/>
      <c r="C419" s="1"/>
      <c r="D419" s="1"/>
      <c r="E419" s="1"/>
      <c r="F419" s="84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.75" customHeight="1" x14ac:dyDescent="0.25">
      <c r="A420" s="1"/>
      <c r="B420" s="1"/>
      <c r="C420" s="1"/>
      <c r="D420" s="1"/>
      <c r="E420" s="1"/>
      <c r="F420" s="84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.75" customHeight="1" x14ac:dyDescent="0.25">
      <c r="A421" s="1"/>
      <c r="B421" s="1"/>
      <c r="C421" s="1"/>
      <c r="D421" s="1"/>
      <c r="E421" s="1"/>
      <c r="F421" s="84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.75" customHeight="1" x14ac:dyDescent="0.25">
      <c r="A422" s="1"/>
      <c r="B422" s="1"/>
      <c r="C422" s="1"/>
      <c r="D422" s="1"/>
      <c r="E422" s="1"/>
      <c r="F422" s="84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.75" customHeight="1" x14ac:dyDescent="0.25">
      <c r="A423" s="1"/>
      <c r="B423" s="1"/>
      <c r="C423" s="1"/>
      <c r="D423" s="1"/>
      <c r="E423" s="1"/>
      <c r="F423" s="84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.75" customHeight="1" x14ac:dyDescent="0.25">
      <c r="A424" s="1"/>
      <c r="B424" s="1"/>
      <c r="C424" s="1"/>
      <c r="D424" s="1"/>
      <c r="E424" s="1"/>
      <c r="F424" s="84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.75" customHeight="1" x14ac:dyDescent="0.25">
      <c r="A425" s="1"/>
      <c r="B425" s="1"/>
      <c r="C425" s="1"/>
      <c r="D425" s="1"/>
      <c r="E425" s="1"/>
      <c r="F425" s="84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.75" customHeight="1" x14ac:dyDescent="0.25">
      <c r="A426" s="1"/>
      <c r="B426" s="1"/>
      <c r="C426" s="1"/>
      <c r="D426" s="1"/>
      <c r="E426" s="1"/>
      <c r="F426" s="84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.75" customHeight="1" x14ac:dyDescent="0.25">
      <c r="A427" s="1"/>
      <c r="B427" s="1"/>
      <c r="C427" s="1"/>
      <c r="D427" s="1"/>
      <c r="E427" s="1"/>
      <c r="F427" s="84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.75" customHeight="1" x14ac:dyDescent="0.25">
      <c r="A428" s="1"/>
      <c r="B428" s="1"/>
      <c r="C428" s="1"/>
      <c r="D428" s="1"/>
      <c r="E428" s="1"/>
      <c r="F428" s="84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.75" customHeight="1" x14ac:dyDescent="0.25">
      <c r="A429" s="1"/>
      <c r="B429" s="1"/>
      <c r="C429" s="1"/>
      <c r="D429" s="1"/>
      <c r="E429" s="1"/>
      <c r="F429" s="84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.75" customHeight="1" x14ac:dyDescent="0.25">
      <c r="A430" s="1"/>
      <c r="B430" s="1"/>
      <c r="C430" s="1"/>
      <c r="D430" s="1"/>
      <c r="E430" s="1"/>
      <c r="F430" s="84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.75" customHeight="1" x14ac:dyDescent="0.25">
      <c r="A431" s="1"/>
      <c r="B431" s="1"/>
      <c r="C431" s="1"/>
      <c r="D431" s="1"/>
      <c r="E431" s="1"/>
      <c r="F431" s="84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.75" customHeight="1" x14ac:dyDescent="0.25">
      <c r="A432" s="1"/>
      <c r="B432" s="1"/>
      <c r="C432" s="1"/>
      <c r="D432" s="1"/>
      <c r="E432" s="1"/>
      <c r="F432" s="84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.75" customHeight="1" x14ac:dyDescent="0.25">
      <c r="A433" s="1"/>
      <c r="B433" s="1"/>
      <c r="C433" s="1"/>
      <c r="D433" s="1"/>
      <c r="E433" s="1"/>
      <c r="F433" s="84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.75" customHeight="1" x14ac:dyDescent="0.25">
      <c r="A434" s="1"/>
      <c r="B434" s="1"/>
      <c r="C434" s="1"/>
      <c r="D434" s="1"/>
      <c r="E434" s="1"/>
      <c r="F434" s="84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.75" customHeight="1" x14ac:dyDescent="0.25">
      <c r="A435" s="1"/>
      <c r="B435" s="1"/>
      <c r="C435" s="1"/>
      <c r="D435" s="1"/>
      <c r="E435" s="1"/>
      <c r="F435" s="84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.75" customHeight="1" x14ac:dyDescent="0.25">
      <c r="A436" s="1"/>
      <c r="B436" s="1"/>
      <c r="C436" s="1"/>
      <c r="D436" s="1"/>
      <c r="E436" s="1"/>
      <c r="F436" s="84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.75" customHeight="1" x14ac:dyDescent="0.25">
      <c r="A437" s="1"/>
      <c r="B437" s="1"/>
      <c r="C437" s="1"/>
      <c r="D437" s="1"/>
      <c r="E437" s="1"/>
      <c r="F437" s="84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.75" customHeight="1" x14ac:dyDescent="0.25">
      <c r="A438" s="1"/>
      <c r="B438" s="1"/>
      <c r="C438" s="1"/>
      <c r="D438" s="1"/>
      <c r="E438" s="1"/>
      <c r="F438" s="84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.75" customHeight="1" x14ac:dyDescent="0.25">
      <c r="A439" s="1"/>
      <c r="B439" s="1"/>
      <c r="C439" s="1"/>
      <c r="D439" s="1"/>
      <c r="E439" s="1"/>
      <c r="F439" s="84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.75" customHeight="1" x14ac:dyDescent="0.25">
      <c r="A440" s="1"/>
      <c r="B440" s="1"/>
      <c r="C440" s="1"/>
      <c r="D440" s="1"/>
      <c r="E440" s="1"/>
      <c r="F440" s="84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.75" customHeight="1" x14ac:dyDescent="0.25">
      <c r="A441" s="1"/>
      <c r="B441" s="1"/>
      <c r="C441" s="1"/>
      <c r="D441" s="1"/>
      <c r="E441" s="1"/>
      <c r="F441" s="84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.75" customHeight="1" x14ac:dyDescent="0.25">
      <c r="A442" s="1"/>
      <c r="B442" s="1"/>
      <c r="C442" s="1"/>
      <c r="D442" s="1"/>
      <c r="E442" s="1"/>
      <c r="F442" s="84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.75" customHeight="1" x14ac:dyDescent="0.25">
      <c r="A443" s="1"/>
      <c r="B443" s="1"/>
      <c r="C443" s="1"/>
      <c r="D443" s="1"/>
      <c r="E443" s="1"/>
      <c r="F443" s="84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.75" customHeight="1" x14ac:dyDescent="0.25">
      <c r="A444" s="1"/>
      <c r="B444" s="1"/>
      <c r="C444" s="1"/>
      <c r="D444" s="1"/>
      <c r="E444" s="1"/>
      <c r="F444" s="84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.75" customHeight="1" x14ac:dyDescent="0.25">
      <c r="A445" s="1"/>
      <c r="B445" s="1"/>
      <c r="C445" s="1"/>
      <c r="D445" s="1"/>
      <c r="E445" s="1"/>
      <c r="F445" s="84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.75" customHeight="1" x14ac:dyDescent="0.25">
      <c r="A446" s="1"/>
      <c r="B446" s="1"/>
      <c r="C446" s="1"/>
      <c r="D446" s="1"/>
      <c r="E446" s="1"/>
      <c r="F446" s="84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.75" customHeight="1" x14ac:dyDescent="0.25">
      <c r="A447" s="1"/>
      <c r="B447" s="1"/>
      <c r="C447" s="1"/>
      <c r="D447" s="1"/>
      <c r="E447" s="1"/>
      <c r="F447" s="84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.75" customHeight="1" x14ac:dyDescent="0.25">
      <c r="A448" s="1"/>
      <c r="B448" s="1"/>
      <c r="C448" s="1"/>
      <c r="D448" s="1"/>
      <c r="E448" s="1"/>
      <c r="F448" s="84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.75" customHeight="1" x14ac:dyDescent="0.25">
      <c r="A449" s="1"/>
      <c r="B449" s="1"/>
      <c r="C449" s="1"/>
      <c r="D449" s="1"/>
      <c r="E449" s="1"/>
      <c r="F449" s="84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.75" customHeight="1" x14ac:dyDescent="0.25">
      <c r="A450" s="1"/>
      <c r="B450" s="1"/>
      <c r="C450" s="1"/>
      <c r="D450" s="1"/>
      <c r="E450" s="1"/>
      <c r="F450" s="84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.75" customHeight="1" x14ac:dyDescent="0.25">
      <c r="A451" s="1"/>
      <c r="B451" s="1"/>
      <c r="C451" s="1"/>
      <c r="D451" s="1"/>
      <c r="E451" s="1"/>
      <c r="F451" s="84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.75" customHeight="1" x14ac:dyDescent="0.25">
      <c r="A452" s="1"/>
      <c r="B452" s="1"/>
      <c r="C452" s="1"/>
      <c r="D452" s="1"/>
      <c r="E452" s="1"/>
      <c r="F452" s="84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.75" customHeight="1" x14ac:dyDescent="0.25">
      <c r="A453" s="1"/>
      <c r="B453" s="1"/>
      <c r="C453" s="1"/>
      <c r="D453" s="1"/>
      <c r="E453" s="1"/>
      <c r="F453" s="84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.75" customHeight="1" x14ac:dyDescent="0.25">
      <c r="A454" s="1"/>
      <c r="B454" s="1"/>
      <c r="C454" s="1"/>
      <c r="D454" s="1"/>
      <c r="E454" s="1"/>
      <c r="F454" s="84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.75" customHeight="1" x14ac:dyDescent="0.25">
      <c r="A455" s="1"/>
      <c r="B455" s="1"/>
      <c r="C455" s="1"/>
      <c r="D455" s="1"/>
      <c r="E455" s="1"/>
      <c r="F455" s="84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.75" customHeight="1" x14ac:dyDescent="0.25">
      <c r="A456" s="1"/>
      <c r="B456" s="1"/>
      <c r="C456" s="1"/>
      <c r="D456" s="1"/>
      <c r="E456" s="1"/>
      <c r="F456" s="84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.75" customHeight="1" x14ac:dyDescent="0.25">
      <c r="A457" s="1"/>
      <c r="B457" s="1"/>
      <c r="C457" s="1"/>
      <c r="D457" s="1"/>
      <c r="E457" s="1"/>
      <c r="F457" s="84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.75" customHeight="1" x14ac:dyDescent="0.25">
      <c r="A458" s="1"/>
      <c r="B458" s="1"/>
      <c r="C458" s="1"/>
      <c r="D458" s="1"/>
      <c r="E458" s="1"/>
      <c r="F458" s="84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.75" customHeight="1" x14ac:dyDescent="0.25">
      <c r="A459" s="1"/>
      <c r="B459" s="1"/>
      <c r="C459" s="1"/>
      <c r="D459" s="1"/>
      <c r="E459" s="1"/>
      <c r="F459" s="84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.75" customHeight="1" x14ac:dyDescent="0.25">
      <c r="A460" s="1"/>
      <c r="B460" s="1"/>
      <c r="C460" s="1"/>
      <c r="D460" s="1"/>
      <c r="E460" s="1"/>
      <c r="F460" s="84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.75" customHeight="1" x14ac:dyDescent="0.25">
      <c r="A461" s="1"/>
      <c r="B461" s="1"/>
      <c r="C461" s="1"/>
      <c r="D461" s="1"/>
      <c r="E461" s="1"/>
      <c r="F461" s="84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.75" customHeight="1" x14ac:dyDescent="0.25">
      <c r="A462" s="1"/>
      <c r="B462" s="1"/>
      <c r="C462" s="1"/>
      <c r="D462" s="1"/>
      <c r="E462" s="1"/>
      <c r="F462" s="84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.75" customHeight="1" x14ac:dyDescent="0.25">
      <c r="A463" s="1"/>
      <c r="B463" s="1"/>
      <c r="C463" s="1"/>
      <c r="D463" s="1"/>
      <c r="E463" s="1"/>
      <c r="F463" s="84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.75" customHeight="1" x14ac:dyDescent="0.25">
      <c r="A464" s="1"/>
      <c r="B464" s="1"/>
      <c r="C464" s="1"/>
      <c r="D464" s="1"/>
      <c r="E464" s="1"/>
      <c r="F464" s="84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.75" customHeight="1" x14ac:dyDescent="0.25">
      <c r="A465" s="1"/>
      <c r="B465" s="1"/>
      <c r="C465" s="1"/>
      <c r="D465" s="1"/>
      <c r="E465" s="1"/>
      <c r="F465" s="84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.75" customHeight="1" x14ac:dyDescent="0.25">
      <c r="A466" s="1"/>
      <c r="B466" s="1"/>
      <c r="C466" s="1"/>
      <c r="D466" s="1"/>
      <c r="E466" s="1"/>
      <c r="F466" s="84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.75" customHeight="1" x14ac:dyDescent="0.25">
      <c r="A467" s="1"/>
      <c r="B467" s="1"/>
      <c r="C467" s="1"/>
      <c r="D467" s="1"/>
      <c r="E467" s="1"/>
      <c r="F467" s="84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.75" customHeight="1" x14ac:dyDescent="0.25">
      <c r="A468" s="1"/>
      <c r="B468" s="1"/>
      <c r="C468" s="1"/>
      <c r="D468" s="1"/>
      <c r="E468" s="1"/>
      <c r="F468" s="84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.75" customHeight="1" x14ac:dyDescent="0.25">
      <c r="A469" s="1"/>
      <c r="B469" s="1"/>
      <c r="C469" s="1"/>
      <c r="D469" s="1"/>
      <c r="E469" s="1"/>
      <c r="F469" s="84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.75" customHeight="1" x14ac:dyDescent="0.25">
      <c r="A470" s="1"/>
      <c r="B470" s="1"/>
      <c r="C470" s="1"/>
      <c r="D470" s="1"/>
      <c r="E470" s="1"/>
      <c r="F470" s="84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.75" customHeight="1" x14ac:dyDescent="0.25">
      <c r="A471" s="1"/>
      <c r="B471" s="1"/>
      <c r="C471" s="1"/>
      <c r="D471" s="1"/>
      <c r="E471" s="1"/>
      <c r="F471" s="84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.75" customHeight="1" x14ac:dyDescent="0.25">
      <c r="A472" s="1"/>
      <c r="B472" s="1"/>
      <c r="C472" s="1"/>
      <c r="D472" s="1"/>
      <c r="E472" s="1"/>
      <c r="F472" s="84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.75" customHeight="1" x14ac:dyDescent="0.25">
      <c r="A473" s="1"/>
      <c r="B473" s="1"/>
      <c r="C473" s="1"/>
      <c r="D473" s="1"/>
      <c r="E473" s="1"/>
      <c r="F473" s="84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.75" customHeight="1" x14ac:dyDescent="0.25">
      <c r="A474" s="1"/>
      <c r="B474" s="1"/>
      <c r="C474" s="1"/>
      <c r="D474" s="1"/>
      <c r="E474" s="1"/>
      <c r="F474" s="84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.75" customHeight="1" x14ac:dyDescent="0.25">
      <c r="A475" s="1"/>
      <c r="B475" s="1"/>
      <c r="C475" s="1"/>
      <c r="D475" s="1"/>
      <c r="E475" s="1"/>
      <c r="F475" s="84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.75" customHeight="1" x14ac:dyDescent="0.25">
      <c r="A476" s="1"/>
      <c r="B476" s="1"/>
      <c r="C476" s="1"/>
      <c r="D476" s="1"/>
      <c r="E476" s="1"/>
      <c r="F476" s="84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.75" customHeight="1" x14ac:dyDescent="0.25">
      <c r="A477" s="1"/>
      <c r="B477" s="1"/>
      <c r="C477" s="1"/>
      <c r="D477" s="1"/>
      <c r="E477" s="1"/>
      <c r="F477" s="84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.75" customHeight="1" x14ac:dyDescent="0.25">
      <c r="A478" s="1"/>
      <c r="B478" s="1"/>
      <c r="C478" s="1"/>
      <c r="D478" s="1"/>
      <c r="E478" s="1"/>
      <c r="F478" s="84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.75" customHeight="1" x14ac:dyDescent="0.25">
      <c r="A479" s="1"/>
      <c r="B479" s="1"/>
      <c r="C479" s="1"/>
      <c r="D479" s="1"/>
      <c r="E479" s="1"/>
      <c r="F479" s="84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.75" customHeight="1" x14ac:dyDescent="0.25">
      <c r="A480" s="1"/>
      <c r="B480" s="1"/>
      <c r="C480" s="1"/>
      <c r="D480" s="1"/>
      <c r="E480" s="1"/>
      <c r="F480" s="84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.75" customHeight="1" x14ac:dyDescent="0.25">
      <c r="A481" s="1"/>
      <c r="B481" s="1"/>
      <c r="C481" s="1"/>
      <c r="D481" s="1"/>
      <c r="E481" s="1"/>
      <c r="F481" s="84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.75" customHeight="1" x14ac:dyDescent="0.25">
      <c r="A482" s="1"/>
      <c r="B482" s="1"/>
      <c r="C482" s="1"/>
      <c r="D482" s="1"/>
      <c r="E482" s="1"/>
      <c r="F482" s="84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.75" customHeight="1" x14ac:dyDescent="0.25">
      <c r="A483" s="1"/>
      <c r="B483" s="1"/>
      <c r="C483" s="1"/>
      <c r="D483" s="1"/>
      <c r="E483" s="1"/>
      <c r="F483" s="84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.75" customHeight="1" x14ac:dyDescent="0.25">
      <c r="A484" s="1"/>
      <c r="B484" s="1"/>
      <c r="C484" s="1"/>
      <c r="D484" s="1"/>
      <c r="E484" s="1"/>
      <c r="F484" s="84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.75" customHeight="1" x14ac:dyDescent="0.25">
      <c r="A485" s="1"/>
      <c r="B485" s="1"/>
      <c r="C485" s="1"/>
      <c r="D485" s="1"/>
      <c r="E485" s="1"/>
      <c r="F485" s="84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.75" customHeight="1" x14ac:dyDescent="0.25">
      <c r="A486" s="1"/>
      <c r="B486" s="1"/>
      <c r="C486" s="1"/>
      <c r="D486" s="1"/>
      <c r="E486" s="1"/>
      <c r="F486" s="84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.75" customHeight="1" x14ac:dyDescent="0.25">
      <c r="A487" s="1"/>
      <c r="B487" s="1"/>
      <c r="C487" s="1"/>
      <c r="D487" s="1"/>
      <c r="E487" s="1"/>
      <c r="F487" s="84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.75" customHeight="1" x14ac:dyDescent="0.25">
      <c r="A488" s="1"/>
      <c r="B488" s="1"/>
      <c r="C488" s="1"/>
      <c r="D488" s="1"/>
      <c r="E488" s="1"/>
      <c r="F488" s="84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.75" customHeight="1" x14ac:dyDescent="0.25">
      <c r="A489" s="1"/>
      <c r="B489" s="1"/>
      <c r="C489" s="1"/>
      <c r="D489" s="1"/>
      <c r="E489" s="1"/>
      <c r="F489" s="84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.75" customHeight="1" x14ac:dyDescent="0.25">
      <c r="A490" s="1"/>
      <c r="B490" s="1"/>
      <c r="C490" s="1"/>
      <c r="D490" s="1"/>
      <c r="E490" s="1"/>
      <c r="F490" s="84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.75" customHeight="1" x14ac:dyDescent="0.25">
      <c r="A491" s="1"/>
      <c r="B491" s="1"/>
      <c r="C491" s="1"/>
      <c r="D491" s="1"/>
      <c r="E491" s="1"/>
      <c r="F491" s="84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.75" customHeight="1" x14ac:dyDescent="0.25">
      <c r="A492" s="1"/>
      <c r="B492" s="1"/>
      <c r="C492" s="1"/>
      <c r="D492" s="1"/>
      <c r="E492" s="1"/>
      <c r="F492" s="84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.75" customHeight="1" x14ac:dyDescent="0.25">
      <c r="A493" s="1"/>
      <c r="B493" s="1"/>
      <c r="C493" s="1"/>
      <c r="D493" s="1"/>
      <c r="E493" s="1"/>
      <c r="F493" s="84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.75" customHeight="1" x14ac:dyDescent="0.25">
      <c r="A494" s="1"/>
      <c r="B494" s="1"/>
      <c r="C494" s="1"/>
      <c r="D494" s="1"/>
      <c r="E494" s="1"/>
      <c r="F494" s="84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.75" customHeight="1" x14ac:dyDescent="0.25">
      <c r="A495" s="1"/>
      <c r="B495" s="1"/>
      <c r="C495" s="1"/>
      <c r="D495" s="1"/>
      <c r="E495" s="1"/>
      <c r="F495" s="84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.75" customHeight="1" x14ac:dyDescent="0.25">
      <c r="A496" s="1"/>
      <c r="B496" s="1"/>
      <c r="C496" s="1"/>
      <c r="D496" s="1"/>
      <c r="E496" s="1"/>
      <c r="F496" s="84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.75" customHeight="1" x14ac:dyDescent="0.25">
      <c r="A497" s="1"/>
      <c r="B497" s="1"/>
      <c r="C497" s="1"/>
      <c r="D497" s="1"/>
      <c r="E497" s="1"/>
      <c r="F497" s="84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.75" customHeight="1" x14ac:dyDescent="0.25">
      <c r="A498" s="1"/>
      <c r="B498" s="1"/>
      <c r="C498" s="1"/>
      <c r="D498" s="1"/>
      <c r="E498" s="1"/>
      <c r="F498" s="84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.75" customHeight="1" x14ac:dyDescent="0.25">
      <c r="A499" s="1"/>
      <c r="B499" s="1"/>
      <c r="C499" s="1"/>
      <c r="D499" s="1"/>
      <c r="E499" s="1"/>
      <c r="F499" s="84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.75" customHeight="1" x14ac:dyDescent="0.25">
      <c r="A500" s="1"/>
      <c r="B500" s="1"/>
      <c r="C500" s="1"/>
      <c r="D500" s="1"/>
      <c r="E500" s="1"/>
      <c r="F500" s="84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.75" customHeight="1" x14ac:dyDescent="0.25">
      <c r="A501" s="1"/>
      <c r="B501" s="1"/>
      <c r="C501" s="1"/>
      <c r="D501" s="1"/>
      <c r="E501" s="1"/>
      <c r="F501" s="84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.75" customHeight="1" x14ac:dyDescent="0.25">
      <c r="A502" s="1"/>
      <c r="B502" s="1"/>
      <c r="C502" s="1"/>
      <c r="D502" s="1"/>
      <c r="E502" s="1"/>
      <c r="F502" s="84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.75" customHeight="1" x14ac:dyDescent="0.25">
      <c r="A503" s="1"/>
      <c r="B503" s="1"/>
      <c r="C503" s="1"/>
      <c r="D503" s="1"/>
      <c r="E503" s="1"/>
      <c r="F503" s="84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.75" customHeight="1" x14ac:dyDescent="0.25">
      <c r="A504" s="1"/>
      <c r="B504" s="1"/>
      <c r="C504" s="1"/>
      <c r="D504" s="1"/>
      <c r="E504" s="1"/>
      <c r="F504" s="84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.75" customHeight="1" x14ac:dyDescent="0.25">
      <c r="A505" s="1"/>
      <c r="B505" s="1"/>
      <c r="C505" s="1"/>
      <c r="D505" s="1"/>
      <c r="E505" s="1"/>
      <c r="F505" s="84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.75" customHeight="1" x14ac:dyDescent="0.25">
      <c r="A506" s="1"/>
      <c r="B506" s="1"/>
      <c r="C506" s="1"/>
      <c r="D506" s="1"/>
      <c r="E506" s="1"/>
      <c r="F506" s="84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.75" customHeight="1" x14ac:dyDescent="0.25">
      <c r="A507" s="1"/>
      <c r="B507" s="1"/>
      <c r="C507" s="1"/>
      <c r="D507" s="1"/>
      <c r="E507" s="1"/>
      <c r="F507" s="84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.75" customHeight="1" x14ac:dyDescent="0.25">
      <c r="A508" s="1"/>
      <c r="B508" s="1"/>
      <c r="C508" s="1"/>
      <c r="D508" s="1"/>
      <c r="E508" s="1"/>
      <c r="F508" s="84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.75" customHeight="1" x14ac:dyDescent="0.25">
      <c r="A509" s="1"/>
      <c r="B509" s="1"/>
      <c r="C509" s="1"/>
      <c r="D509" s="1"/>
      <c r="E509" s="1"/>
      <c r="F509" s="84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.75" customHeight="1" x14ac:dyDescent="0.25">
      <c r="A510" s="1"/>
      <c r="B510" s="1"/>
      <c r="C510" s="1"/>
      <c r="D510" s="1"/>
      <c r="E510" s="1"/>
      <c r="F510" s="84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.75" customHeight="1" x14ac:dyDescent="0.25">
      <c r="A511" s="1"/>
      <c r="B511" s="1"/>
      <c r="C511" s="1"/>
      <c r="D511" s="1"/>
      <c r="E511" s="1"/>
      <c r="F511" s="84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.75" customHeight="1" x14ac:dyDescent="0.25">
      <c r="A512" s="1"/>
      <c r="B512" s="1"/>
      <c r="C512" s="1"/>
      <c r="D512" s="1"/>
      <c r="E512" s="1"/>
      <c r="F512" s="84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.75" customHeight="1" x14ac:dyDescent="0.25">
      <c r="A513" s="1"/>
      <c r="B513" s="1"/>
      <c r="C513" s="1"/>
      <c r="D513" s="1"/>
      <c r="E513" s="1"/>
      <c r="F513" s="84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.75" customHeight="1" x14ac:dyDescent="0.25">
      <c r="A514" s="1"/>
      <c r="B514" s="1"/>
      <c r="C514" s="1"/>
      <c r="D514" s="1"/>
      <c r="E514" s="1"/>
      <c r="F514" s="84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.75" customHeight="1" x14ac:dyDescent="0.25">
      <c r="A515" s="1"/>
      <c r="B515" s="1"/>
      <c r="C515" s="1"/>
      <c r="D515" s="1"/>
      <c r="E515" s="1"/>
      <c r="F515" s="84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.75" customHeight="1" x14ac:dyDescent="0.25">
      <c r="A516" s="1"/>
      <c r="B516" s="1"/>
      <c r="C516" s="1"/>
      <c r="D516" s="1"/>
      <c r="E516" s="1"/>
      <c r="F516" s="84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.75" customHeight="1" x14ac:dyDescent="0.25">
      <c r="A517" s="1"/>
      <c r="B517" s="1"/>
      <c r="C517" s="1"/>
      <c r="D517" s="1"/>
      <c r="E517" s="1"/>
      <c r="F517" s="84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.75" customHeight="1" x14ac:dyDescent="0.25">
      <c r="A518" s="1"/>
      <c r="B518" s="1"/>
      <c r="C518" s="1"/>
      <c r="D518" s="1"/>
      <c r="E518" s="1"/>
      <c r="F518" s="84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.75" customHeight="1" x14ac:dyDescent="0.25">
      <c r="A519" s="1"/>
      <c r="B519" s="1"/>
      <c r="C519" s="1"/>
      <c r="D519" s="1"/>
      <c r="E519" s="1"/>
      <c r="F519" s="84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.75" customHeight="1" x14ac:dyDescent="0.25">
      <c r="A520" s="1"/>
      <c r="B520" s="1"/>
      <c r="C520" s="1"/>
      <c r="D520" s="1"/>
      <c r="E520" s="1"/>
      <c r="F520" s="84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.75" customHeight="1" x14ac:dyDescent="0.25">
      <c r="A521" s="1"/>
      <c r="B521" s="1"/>
      <c r="C521" s="1"/>
      <c r="D521" s="1"/>
      <c r="E521" s="1"/>
      <c r="F521" s="84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.75" customHeight="1" x14ac:dyDescent="0.25">
      <c r="A522" s="1"/>
      <c r="B522" s="1"/>
      <c r="C522" s="1"/>
      <c r="D522" s="1"/>
      <c r="E522" s="1"/>
      <c r="F522" s="84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.75" customHeight="1" x14ac:dyDescent="0.25">
      <c r="A523" s="1"/>
      <c r="B523" s="1"/>
      <c r="C523" s="1"/>
      <c r="D523" s="1"/>
      <c r="E523" s="1"/>
      <c r="F523" s="84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.75" customHeight="1" x14ac:dyDescent="0.25">
      <c r="A524" s="1"/>
      <c r="B524" s="1"/>
      <c r="C524" s="1"/>
      <c r="D524" s="1"/>
      <c r="E524" s="1"/>
      <c r="F524" s="84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.75" customHeight="1" x14ac:dyDescent="0.25">
      <c r="A525" s="1"/>
      <c r="B525" s="1"/>
      <c r="C525" s="1"/>
      <c r="D525" s="1"/>
      <c r="E525" s="1"/>
      <c r="F525" s="84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.75" customHeight="1" x14ac:dyDescent="0.25">
      <c r="A526" s="1"/>
      <c r="B526" s="1"/>
      <c r="C526" s="1"/>
      <c r="D526" s="1"/>
      <c r="E526" s="1"/>
      <c r="F526" s="84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.75" customHeight="1" x14ac:dyDescent="0.25">
      <c r="A527" s="1"/>
      <c r="B527" s="1"/>
      <c r="C527" s="1"/>
      <c r="D527" s="1"/>
      <c r="E527" s="1"/>
      <c r="F527" s="84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.75" customHeight="1" x14ac:dyDescent="0.25">
      <c r="A528" s="1"/>
      <c r="B528" s="1"/>
      <c r="C528" s="1"/>
      <c r="D528" s="1"/>
      <c r="E528" s="1"/>
      <c r="F528" s="84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.75" customHeight="1" x14ac:dyDescent="0.25">
      <c r="A529" s="1"/>
      <c r="B529" s="1"/>
      <c r="C529" s="1"/>
      <c r="D529" s="1"/>
      <c r="E529" s="1"/>
      <c r="F529" s="84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.75" customHeight="1" x14ac:dyDescent="0.25">
      <c r="A530" s="1"/>
      <c r="B530" s="1"/>
      <c r="C530" s="1"/>
      <c r="D530" s="1"/>
      <c r="E530" s="1"/>
      <c r="F530" s="84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.75" customHeight="1" x14ac:dyDescent="0.25">
      <c r="A531" s="1"/>
      <c r="B531" s="1"/>
      <c r="C531" s="1"/>
      <c r="D531" s="1"/>
      <c r="E531" s="1"/>
      <c r="F531" s="84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.75" customHeight="1" x14ac:dyDescent="0.25">
      <c r="A532" s="1"/>
      <c r="B532" s="1"/>
      <c r="C532" s="1"/>
      <c r="D532" s="1"/>
      <c r="E532" s="1"/>
      <c r="F532" s="84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.75" customHeight="1" x14ac:dyDescent="0.25">
      <c r="A533" s="1"/>
      <c r="B533" s="1"/>
      <c r="C533" s="1"/>
      <c r="D533" s="1"/>
      <c r="E533" s="1"/>
      <c r="F533" s="84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.75" customHeight="1" x14ac:dyDescent="0.25">
      <c r="A534" s="1"/>
      <c r="B534" s="1"/>
      <c r="C534" s="1"/>
      <c r="D534" s="1"/>
      <c r="E534" s="1"/>
      <c r="F534" s="84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.75" customHeight="1" x14ac:dyDescent="0.25">
      <c r="A535" s="1"/>
      <c r="B535" s="1"/>
      <c r="C535" s="1"/>
      <c r="D535" s="1"/>
      <c r="E535" s="1"/>
      <c r="F535" s="84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.75" customHeight="1" x14ac:dyDescent="0.25">
      <c r="A536" s="1"/>
      <c r="B536" s="1"/>
      <c r="C536" s="1"/>
      <c r="D536" s="1"/>
      <c r="E536" s="1"/>
      <c r="F536" s="84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.75" customHeight="1" x14ac:dyDescent="0.25">
      <c r="A537" s="1"/>
      <c r="B537" s="1"/>
      <c r="C537" s="1"/>
      <c r="D537" s="1"/>
      <c r="E537" s="1"/>
      <c r="F537" s="84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.75" customHeight="1" x14ac:dyDescent="0.25">
      <c r="A538" s="1"/>
      <c r="B538" s="1"/>
      <c r="C538" s="1"/>
      <c r="D538" s="1"/>
      <c r="E538" s="1"/>
      <c r="F538" s="84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.75" customHeight="1" x14ac:dyDescent="0.25">
      <c r="A539" s="1"/>
      <c r="B539" s="1"/>
      <c r="C539" s="1"/>
      <c r="D539" s="1"/>
      <c r="E539" s="1"/>
      <c r="F539" s="84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.75" customHeight="1" x14ac:dyDescent="0.25">
      <c r="A540" s="1"/>
      <c r="B540" s="1"/>
      <c r="C540" s="1"/>
      <c r="D540" s="1"/>
      <c r="E540" s="1"/>
      <c r="F540" s="84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.75" customHeight="1" x14ac:dyDescent="0.25">
      <c r="A541" s="1"/>
      <c r="B541" s="1"/>
      <c r="C541" s="1"/>
      <c r="D541" s="1"/>
      <c r="E541" s="1"/>
      <c r="F541" s="84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.75" customHeight="1" x14ac:dyDescent="0.25">
      <c r="A542" s="1"/>
      <c r="B542" s="1"/>
      <c r="C542" s="1"/>
      <c r="D542" s="1"/>
      <c r="E542" s="1"/>
      <c r="F542" s="84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.75" customHeight="1" x14ac:dyDescent="0.25">
      <c r="A543" s="1"/>
      <c r="B543" s="1"/>
      <c r="C543" s="1"/>
      <c r="D543" s="1"/>
      <c r="E543" s="1"/>
      <c r="F543" s="84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.75" customHeight="1" x14ac:dyDescent="0.25">
      <c r="A544" s="1"/>
      <c r="B544" s="1"/>
      <c r="C544" s="1"/>
      <c r="D544" s="1"/>
      <c r="E544" s="1"/>
      <c r="F544" s="84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.75" customHeight="1" x14ac:dyDescent="0.25">
      <c r="A545" s="1"/>
      <c r="B545" s="1"/>
      <c r="C545" s="1"/>
      <c r="D545" s="1"/>
      <c r="E545" s="1"/>
      <c r="F545" s="84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.75" customHeight="1" x14ac:dyDescent="0.25">
      <c r="A546" s="1"/>
      <c r="B546" s="1"/>
      <c r="C546" s="1"/>
      <c r="D546" s="1"/>
      <c r="E546" s="1"/>
      <c r="F546" s="84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.75" customHeight="1" x14ac:dyDescent="0.25">
      <c r="A547" s="1"/>
      <c r="B547" s="1"/>
      <c r="C547" s="1"/>
      <c r="D547" s="1"/>
      <c r="E547" s="1"/>
      <c r="F547" s="84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.75" customHeight="1" x14ac:dyDescent="0.25">
      <c r="A548" s="1"/>
      <c r="B548" s="1"/>
      <c r="C548" s="1"/>
      <c r="D548" s="1"/>
      <c r="E548" s="1"/>
      <c r="F548" s="84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.75" customHeight="1" x14ac:dyDescent="0.25">
      <c r="A549" s="1"/>
      <c r="B549" s="1"/>
      <c r="C549" s="1"/>
      <c r="D549" s="1"/>
      <c r="E549" s="1"/>
      <c r="F549" s="84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.75" customHeight="1" x14ac:dyDescent="0.25">
      <c r="A550" s="1"/>
      <c r="B550" s="1"/>
      <c r="C550" s="1"/>
      <c r="D550" s="1"/>
      <c r="E550" s="1"/>
      <c r="F550" s="84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.75" customHeight="1" x14ac:dyDescent="0.25">
      <c r="A551" s="1"/>
      <c r="B551" s="1"/>
      <c r="C551" s="1"/>
      <c r="D551" s="1"/>
      <c r="E551" s="1"/>
      <c r="F551" s="84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.75" customHeight="1" x14ac:dyDescent="0.25">
      <c r="A552" s="1"/>
      <c r="B552" s="1"/>
      <c r="C552" s="1"/>
      <c r="D552" s="1"/>
      <c r="E552" s="1"/>
      <c r="F552" s="84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.75" customHeight="1" x14ac:dyDescent="0.25">
      <c r="A553" s="1"/>
      <c r="B553" s="1"/>
      <c r="C553" s="1"/>
      <c r="D553" s="1"/>
      <c r="E553" s="1"/>
      <c r="F553" s="84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.75" customHeight="1" x14ac:dyDescent="0.25">
      <c r="A554" s="1"/>
      <c r="B554" s="1"/>
      <c r="C554" s="1"/>
      <c r="D554" s="1"/>
      <c r="E554" s="1"/>
      <c r="F554" s="84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.75" customHeight="1" x14ac:dyDescent="0.25">
      <c r="A555" s="1"/>
      <c r="B555" s="1"/>
      <c r="C555" s="1"/>
      <c r="D555" s="1"/>
      <c r="E555" s="1"/>
      <c r="F555" s="84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.75" customHeight="1" x14ac:dyDescent="0.25">
      <c r="A556" s="1"/>
      <c r="B556" s="1"/>
      <c r="C556" s="1"/>
      <c r="D556" s="1"/>
      <c r="E556" s="1"/>
      <c r="F556" s="84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.75" customHeight="1" x14ac:dyDescent="0.25">
      <c r="A557" s="1"/>
      <c r="B557" s="1"/>
      <c r="C557" s="1"/>
      <c r="D557" s="1"/>
      <c r="E557" s="1"/>
      <c r="F557" s="84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.75" customHeight="1" x14ac:dyDescent="0.25">
      <c r="A558" s="1"/>
      <c r="B558" s="1"/>
      <c r="C558" s="1"/>
      <c r="D558" s="1"/>
      <c r="E558" s="1"/>
      <c r="F558" s="84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.75" customHeight="1" x14ac:dyDescent="0.25">
      <c r="A559" s="1"/>
      <c r="B559" s="1"/>
      <c r="C559" s="1"/>
      <c r="D559" s="1"/>
      <c r="E559" s="1"/>
      <c r="F559" s="84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.75" customHeight="1" x14ac:dyDescent="0.25">
      <c r="A560" s="1"/>
      <c r="B560" s="1"/>
      <c r="C560" s="1"/>
      <c r="D560" s="1"/>
      <c r="E560" s="1"/>
      <c r="F560" s="84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.75" customHeight="1" x14ac:dyDescent="0.25">
      <c r="A561" s="1"/>
      <c r="B561" s="1"/>
      <c r="C561" s="1"/>
      <c r="D561" s="1"/>
      <c r="E561" s="1"/>
      <c r="F561" s="84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.75" customHeight="1" x14ac:dyDescent="0.25">
      <c r="A562" s="1"/>
      <c r="B562" s="1"/>
      <c r="C562" s="1"/>
      <c r="D562" s="1"/>
      <c r="E562" s="1"/>
      <c r="F562" s="84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.75" customHeight="1" x14ac:dyDescent="0.25">
      <c r="A563" s="1"/>
      <c r="B563" s="1"/>
      <c r="C563" s="1"/>
      <c r="D563" s="1"/>
      <c r="E563" s="1"/>
      <c r="F563" s="84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.75" customHeight="1" x14ac:dyDescent="0.25">
      <c r="A564" s="1"/>
      <c r="B564" s="1"/>
      <c r="C564" s="1"/>
      <c r="D564" s="1"/>
      <c r="E564" s="1"/>
      <c r="F564" s="84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.75" customHeight="1" x14ac:dyDescent="0.25">
      <c r="A565" s="1"/>
      <c r="B565" s="1"/>
      <c r="C565" s="1"/>
      <c r="D565" s="1"/>
      <c r="E565" s="1"/>
      <c r="F565" s="84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.75" customHeight="1" x14ac:dyDescent="0.25">
      <c r="A566" s="1"/>
      <c r="B566" s="1"/>
      <c r="C566" s="1"/>
      <c r="D566" s="1"/>
      <c r="E566" s="1"/>
      <c r="F566" s="84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.75" customHeight="1" x14ac:dyDescent="0.25">
      <c r="A567" s="1"/>
      <c r="B567" s="1"/>
      <c r="C567" s="1"/>
      <c r="D567" s="1"/>
      <c r="E567" s="1"/>
      <c r="F567" s="84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.75" customHeight="1" x14ac:dyDescent="0.25">
      <c r="A568" s="1"/>
      <c r="B568" s="1"/>
      <c r="C568" s="1"/>
      <c r="D568" s="1"/>
      <c r="E568" s="1"/>
      <c r="F568" s="84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.75" customHeight="1" x14ac:dyDescent="0.25">
      <c r="A569" s="1"/>
      <c r="B569" s="1"/>
      <c r="C569" s="1"/>
      <c r="D569" s="1"/>
      <c r="E569" s="1"/>
      <c r="F569" s="84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.75" customHeight="1" x14ac:dyDescent="0.25">
      <c r="A570" s="1"/>
      <c r="B570" s="1"/>
      <c r="C570" s="1"/>
      <c r="D570" s="1"/>
      <c r="E570" s="1"/>
      <c r="F570" s="84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.75" customHeight="1" x14ac:dyDescent="0.25">
      <c r="A571" s="1"/>
      <c r="B571" s="1"/>
      <c r="C571" s="1"/>
      <c r="D571" s="1"/>
      <c r="E571" s="1"/>
      <c r="F571" s="84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.75" customHeight="1" x14ac:dyDescent="0.25">
      <c r="A572" s="1"/>
      <c r="B572" s="1"/>
      <c r="C572" s="1"/>
      <c r="D572" s="1"/>
      <c r="E572" s="1"/>
      <c r="F572" s="84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.75" customHeight="1" x14ac:dyDescent="0.25">
      <c r="A573" s="1"/>
      <c r="B573" s="1"/>
      <c r="C573" s="1"/>
      <c r="D573" s="1"/>
      <c r="E573" s="1"/>
      <c r="F573" s="84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.75" customHeight="1" x14ac:dyDescent="0.25">
      <c r="A574" s="1"/>
      <c r="B574" s="1"/>
      <c r="C574" s="1"/>
      <c r="D574" s="1"/>
      <c r="E574" s="1"/>
      <c r="F574" s="84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.75" customHeight="1" x14ac:dyDescent="0.25">
      <c r="A575" s="1"/>
      <c r="B575" s="1"/>
      <c r="C575" s="1"/>
      <c r="D575" s="1"/>
      <c r="E575" s="1"/>
      <c r="F575" s="84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.75" customHeight="1" x14ac:dyDescent="0.25">
      <c r="A576" s="1"/>
      <c r="B576" s="1"/>
      <c r="C576" s="1"/>
      <c r="D576" s="1"/>
      <c r="E576" s="1"/>
      <c r="F576" s="84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.75" customHeight="1" x14ac:dyDescent="0.25">
      <c r="A577" s="1"/>
      <c r="B577" s="1"/>
      <c r="C577" s="1"/>
      <c r="D577" s="1"/>
      <c r="E577" s="1"/>
      <c r="F577" s="84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.75" customHeight="1" x14ac:dyDescent="0.25">
      <c r="A578" s="1"/>
      <c r="B578" s="1"/>
      <c r="C578" s="1"/>
      <c r="D578" s="1"/>
      <c r="E578" s="1"/>
      <c r="F578" s="84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.75" customHeight="1" x14ac:dyDescent="0.25">
      <c r="A579" s="1"/>
      <c r="B579" s="1"/>
      <c r="C579" s="1"/>
      <c r="D579" s="1"/>
      <c r="E579" s="1"/>
      <c r="F579" s="84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.75" customHeight="1" x14ac:dyDescent="0.25">
      <c r="A580" s="1"/>
      <c r="B580" s="1"/>
      <c r="C580" s="1"/>
      <c r="D580" s="1"/>
      <c r="E580" s="1"/>
      <c r="F580" s="84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.75" customHeight="1" x14ac:dyDescent="0.25">
      <c r="A581" s="1"/>
      <c r="B581" s="1"/>
      <c r="C581" s="1"/>
      <c r="D581" s="1"/>
      <c r="E581" s="1"/>
      <c r="F581" s="84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.75" customHeight="1" x14ac:dyDescent="0.25">
      <c r="A582" s="1"/>
      <c r="B582" s="1"/>
      <c r="C582" s="1"/>
      <c r="D582" s="1"/>
      <c r="E582" s="1"/>
      <c r="F582" s="84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.75" customHeight="1" x14ac:dyDescent="0.25">
      <c r="A583" s="1"/>
      <c r="B583" s="1"/>
      <c r="C583" s="1"/>
      <c r="D583" s="1"/>
      <c r="E583" s="1"/>
      <c r="F583" s="84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.75" customHeight="1" x14ac:dyDescent="0.25">
      <c r="A584" s="1"/>
      <c r="B584" s="1"/>
      <c r="C584" s="1"/>
      <c r="D584" s="1"/>
      <c r="E584" s="1"/>
      <c r="F584" s="84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.75" customHeight="1" x14ac:dyDescent="0.25">
      <c r="A585" s="1"/>
      <c r="B585" s="1"/>
      <c r="C585" s="1"/>
      <c r="D585" s="1"/>
      <c r="E585" s="1"/>
      <c r="F585" s="84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.75" customHeight="1" x14ac:dyDescent="0.25">
      <c r="A586" s="1"/>
      <c r="B586" s="1"/>
      <c r="C586" s="1"/>
      <c r="D586" s="1"/>
      <c r="E586" s="1"/>
      <c r="F586" s="84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.75" customHeight="1" x14ac:dyDescent="0.25">
      <c r="A587" s="1"/>
      <c r="B587" s="1"/>
      <c r="C587" s="1"/>
      <c r="D587" s="1"/>
      <c r="E587" s="1"/>
      <c r="F587" s="84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.75" customHeight="1" x14ac:dyDescent="0.25">
      <c r="A588" s="1"/>
      <c r="B588" s="1"/>
      <c r="C588" s="1"/>
      <c r="D588" s="1"/>
      <c r="E588" s="1"/>
      <c r="F588" s="84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.75" customHeight="1" x14ac:dyDescent="0.25">
      <c r="A589" s="1"/>
      <c r="B589" s="1"/>
      <c r="C589" s="1"/>
      <c r="D589" s="1"/>
      <c r="E589" s="1"/>
      <c r="F589" s="84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.75" customHeight="1" x14ac:dyDescent="0.25">
      <c r="A590" s="1"/>
      <c r="B590" s="1"/>
      <c r="C590" s="1"/>
      <c r="D590" s="1"/>
      <c r="E590" s="1"/>
      <c r="F590" s="84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.75" customHeight="1" x14ac:dyDescent="0.25">
      <c r="A591" s="1"/>
      <c r="B591" s="1"/>
      <c r="C591" s="1"/>
      <c r="D591" s="1"/>
      <c r="E591" s="1"/>
      <c r="F591" s="84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.75" customHeight="1" x14ac:dyDescent="0.25">
      <c r="A592" s="1"/>
      <c r="B592" s="1"/>
      <c r="C592" s="1"/>
      <c r="D592" s="1"/>
      <c r="E592" s="1"/>
      <c r="F592" s="84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.75" customHeight="1" x14ac:dyDescent="0.25">
      <c r="A593" s="1"/>
      <c r="B593" s="1"/>
      <c r="C593" s="1"/>
      <c r="D593" s="1"/>
      <c r="E593" s="1"/>
      <c r="F593" s="84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.75" customHeight="1" x14ac:dyDescent="0.25">
      <c r="A594" s="1"/>
      <c r="B594" s="1"/>
      <c r="C594" s="1"/>
      <c r="D594" s="1"/>
      <c r="E594" s="1"/>
      <c r="F594" s="84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.75" customHeight="1" x14ac:dyDescent="0.25">
      <c r="A595" s="1"/>
      <c r="B595" s="1"/>
      <c r="C595" s="1"/>
      <c r="D595" s="1"/>
      <c r="E595" s="1"/>
      <c r="F595" s="84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.75" customHeight="1" x14ac:dyDescent="0.25">
      <c r="A596" s="1"/>
      <c r="B596" s="1"/>
      <c r="C596" s="1"/>
      <c r="D596" s="1"/>
      <c r="E596" s="1"/>
      <c r="F596" s="84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.75" customHeight="1" x14ac:dyDescent="0.25">
      <c r="A597" s="1"/>
      <c r="B597" s="1"/>
      <c r="C597" s="1"/>
      <c r="D597" s="1"/>
      <c r="E597" s="1"/>
      <c r="F597" s="84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.75" customHeight="1" x14ac:dyDescent="0.25">
      <c r="A598" s="1"/>
      <c r="B598" s="1"/>
      <c r="C598" s="1"/>
      <c r="D598" s="1"/>
      <c r="E598" s="1"/>
      <c r="F598" s="84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.75" customHeight="1" x14ac:dyDescent="0.25">
      <c r="A599" s="1"/>
      <c r="B599" s="1"/>
      <c r="C599" s="1"/>
      <c r="D599" s="1"/>
      <c r="E599" s="1"/>
      <c r="F599" s="84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.75" customHeight="1" x14ac:dyDescent="0.25">
      <c r="A600" s="1"/>
      <c r="B600" s="1"/>
      <c r="C600" s="1"/>
      <c r="D600" s="1"/>
      <c r="E600" s="1"/>
      <c r="F600" s="84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.75" customHeight="1" x14ac:dyDescent="0.25">
      <c r="A601" s="1"/>
      <c r="B601" s="1"/>
      <c r="C601" s="1"/>
      <c r="D601" s="1"/>
      <c r="E601" s="1"/>
      <c r="F601" s="84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.75" customHeight="1" x14ac:dyDescent="0.25">
      <c r="A602" s="1"/>
      <c r="B602" s="1"/>
      <c r="C602" s="1"/>
      <c r="D602" s="1"/>
      <c r="E602" s="1"/>
      <c r="F602" s="84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.75" customHeight="1" x14ac:dyDescent="0.25">
      <c r="A603" s="1"/>
      <c r="B603" s="1"/>
      <c r="C603" s="1"/>
      <c r="D603" s="1"/>
      <c r="E603" s="1"/>
      <c r="F603" s="84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.75" customHeight="1" x14ac:dyDescent="0.25">
      <c r="A604" s="1"/>
      <c r="B604" s="1"/>
      <c r="C604" s="1"/>
      <c r="D604" s="1"/>
      <c r="E604" s="1"/>
      <c r="F604" s="84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.75" customHeight="1" x14ac:dyDescent="0.25">
      <c r="A605" s="1"/>
      <c r="B605" s="1"/>
      <c r="C605" s="1"/>
      <c r="D605" s="1"/>
      <c r="E605" s="1"/>
      <c r="F605" s="84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.75" customHeight="1" x14ac:dyDescent="0.25">
      <c r="A606" s="1"/>
      <c r="B606" s="1"/>
      <c r="C606" s="1"/>
      <c r="D606" s="1"/>
      <c r="E606" s="1"/>
      <c r="F606" s="84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.75" customHeight="1" x14ac:dyDescent="0.25">
      <c r="A607" s="1"/>
      <c r="B607" s="1"/>
      <c r="C607" s="1"/>
      <c r="D607" s="1"/>
      <c r="E607" s="1"/>
      <c r="F607" s="84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.75" customHeight="1" x14ac:dyDescent="0.25">
      <c r="A608" s="1"/>
      <c r="B608" s="1"/>
      <c r="C608" s="1"/>
      <c r="D608" s="1"/>
      <c r="E608" s="1"/>
      <c r="F608" s="84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.75" customHeight="1" x14ac:dyDescent="0.25">
      <c r="A609" s="1"/>
      <c r="B609" s="1"/>
      <c r="C609" s="1"/>
      <c r="D609" s="1"/>
      <c r="E609" s="1"/>
      <c r="F609" s="84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.75" customHeight="1" x14ac:dyDescent="0.25">
      <c r="A610" s="1"/>
      <c r="B610" s="1"/>
      <c r="C610" s="1"/>
      <c r="D610" s="1"/>
      <c r="E610" s="1"/>
      <c r="F610" s="84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.75" customHeight="1" x14ac:dyDescent="0.25">
      <c r="A611" s="1"/>
      <c r="B611" s="1"/>
      <c r="C611" s="1"/>
      <c r="D611" s="1"/>
      <c r="E611" s="1"/>
      <c r="F611" s="84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.75" customHeight="1" x14ac:dyDescent="0.25">
      <c r="A612" s="1"/>
      <c r="B612" s="1"/>
      <c r="C612" s="1"/>
      <c r="D612" s="1"/>
      <c r="E612" s="1"/>
      <c r="F612" s="84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.75" customHeight="1" x14ac:dyDescent="0.25">
      <c r="A613" s="1"/>
      <c r="B613" s="1"/>
      <c r="C613" s="1"/>
      <c r="D613" s="1"/>
      <c r="E613" s="1"/>
      <c r="F613" s="84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.75" customHeight="1" x14ac:dyDescent="0.25">
      <c r="A614" s="1"/>
      <c r="B614" s="1"/>
      <c r="C614" s="1"/>
      <c r="D614" s="1"/>
      <c r="E614" s="1"/>
      <c r="F614" s="84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.75" customHeight="1" x14ac:dyDescent="0.25">
      <c r="A615" s="1"/>
      <c r="B615" s="1"/>
      <c r="C615" s="1"/>
      <c r="D615" s="1"/>
      <c r="E615" s="1"/>
      <c r="F615" s="84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.75" customHeight="1" x14ac:dyDescent="0.25">
      <c r="A616" s="1"/>
      <c r="B616" s="1"/>
      <c r="C616" s="1"/>
      <c r="D616" s="1"/>
      <c r="E616" s="1"/>
      <c r="F616" s="84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.75" customHeight="1" x14ac:dyDescent="0.25">
      <c r="A617" s="1"/>
      <c r="B617" s="1"/>
      <c r="C617" s="1"/>
      <c r="D617" s="1"/>
      <c r="E617" s="1"/>
      <c r="F617" s="84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.75" customHeight="1" x14ac:dyDescent="0.25">
      <c r="A618" s="1"/>
      <c r="B618" s="1"/>
      <c r="C618" s="1"/>
      <c r="D618" s="1"/>
      <c r="E618" s="1"/>
      <c r="F618" s="84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.75" customHeight="1" x14ac:dyDescent="0.25">
      <c r="A619" s="1"/>
      <c r="B619" s="1"/>
      <c r="C619" s="1"/>
      <c r="D619" s="1"/>
      <c r="E619" s="1"/>
      <c r="F619" s="84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.75" customHeight="1" x14ac:dyDescent="0.25">
      <c r="A620" s="1"/>
      <c r="B620" s="1"/>
      <c r="C620" s="1"/>
      <c r="D620" s="1"/>
      <c r="E620" s="1"/>
      <c r="F620" s="84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.75" customHeight="1" x14ac:dyDescent="0.25">
      <c r="A621" s="1"/>
      <c r="B621" s="1"/>
      <c r="C621" s="1"/>
      <c r="D621" s="1"/>
      <c r="E621" s="1"/>
      <c r="F621" s="84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.75" customHeight="1" x14ac:dyDescent="0.25">
      <c r="A622" s="1"/>
      <c r="B622" s="1"/>
      <c r="C622" s="1"/>
      <c r="D622" s="1"/>
      <c r="E622" s="1"/>
      <c r="F622" s="84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.75" customHeight="1" x14ac:dyDescent="0.25">
      <c r="A623" s="1"/>
      <c r="B623" s="1"/>
      <c r="C623" s="1"/>
      <c r="D623" s="1"/>
      <c r="E623" s="1"/>
      <c r="F623" s="84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.75" customHeight="1" x14ac:dyDescent="0.25">
      <c r="A624" s="1"/>
      <c r="B624" s="1"/>
      <c r="C624" s="1"/>
      <c r="D624" s="1"/>
      <c r="E624" s="1"/>
      <c r="F624" s="84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.75" customHeight="1" x14ac:dyDescent="0.25">
      <c r="A625" s="1"/>
      <c r="B625" s="1"/>
      <c r="C625" s="1"/>
      <c r="D625" s="1"/>
      <c r="E625" s="1"/>
      <c r="F625" s="84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.75" customHeight="1" x14ac:dyDescent="0.25">
      <c r="A626" s="1"/>
      <c r="B626" s="1"/>
      <c r="C626" s="1"/>
      <c r="D626" s="1"/>
      <c r="E626" s="1"/>
      <c r="F626" s="84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.75" customHeight="1" x14ac:dyDescent="0.25">
      <c r="A627" s="1"/>
      <c r="B627" s="1"/>
      <c r="C627" s="1"/>
      <c r="D627" s="1"/>
      <c r="E627" s="1"/>
      <c r="F627" s="84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.75" customHeight="1" x14ac:dyDescent="0.25">
      <c r="A628" s="1"/>
      <c r="B628" s="1"/>
      <c r="C628" s="1"/>
      <c r="D628" s="1"/>
      <c r="E628" s="1"/>
      <c r="F628" s="84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.75" customHeight="1" x14ac:dyDescent="0.25">
      <c r="A629" s="1"/>
      <c r="B629" s="1"/>
      <c r="C629" s="1"/>
      <c r="D629" s="1"/>
      <c r="E629" s="1"/>
      <c r="F629" s="84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.75" customHeight="1" x14ac:dyDescent="0.25">
      <c r="A630" s="1"/>
      <c r="B630" s="1"/>
      <c r="C630" s="1"/>
      <c r="D630" s="1"/>
      <c r="E630" s="1"/>
      <c r="F630" s="84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.75" customHeight="1" x14ac:dyDescent="0.25">
      <c r="A631" s="1"/>
      <c r="B631" s="1"/>
      <c r="C631" s="1"/>
      <c r="D631" s="1"/>
      <c r="E631" s="1"/>
      <c r="F631" s="84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.75" customHeight="1" x14ac:dyDescent="0.25">
      <c r="A632" s="1"/>
      <c r="B632" s="1"/>
      <c r="C632" s="1"/>
      <c r="D632" s="1"/>
      <c r="E632" s="1"/>
      <c r="F632" s="84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.75" customHeight="1" x14ac:dyDescent="0.25">
      <c r="A633" s="1"/>
      <c r="B633" s="1"/>
      <c r="C633" s="1"/>
      <c r="D633" s="1"/>
      <c r="E633" s="1"/>
      <c r="F633" s="84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.75" customHeight="1" x14ac:dyDescent="0.25">
      <c r="A634" s="1"/>
      <c r="B634" s="1"/>
      <c r="C634" s="1"/>
      <c r="D634" s="1"/>
      <c r="E634" s="1"/>
      <c r="F634" s="84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.75" customHeight="1" x14ac:dyDescent="0.25">
      <c r="A635" s="1"/>
      <c r="B635" s="1"/>
      <c r="C635" s="1"/>
      <c r="D635" s="1"/>
      <c r="E635" s="1"/>
      <c r="F635" s="84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.75" customHeight="1" x14ac:dyDescent="0.25">
      <c r="A636" s="1"/>
      <c r="B636" s="1"/>
      <c r="C636" s="1"/>
      <c r="D636" s="1"/>
      <c r="E636" s="1"/>
      <c r="F636" s="84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.75" customHeight="1" x14ac:dyDescent="0.25">
      <c r="A637" s="1"/>
      <c r="B637" s="1"/>
      <c r="C637" s="1"/>
      <c r="D637" s="1"/>
      <c r="E637" s="1"/>
      <c r="F637" s="84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.75" customHeight="1" x14ac:dyDescent="0.25">
      <c r="A638" s="1"/>
      <c r="B638" s="1"/>
      <c r="C638" s="1"/>
      <c r="D638" s="1"/>
      <c r="E638" s="1"/>
      <c r="F638" s="84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.75" customHeight="1" x14ac:dyDescent="0.25">
      <c r="A639" s="1"/>
      <c r="B639" s="1"/>
      <c r="C639" s="1"/>
      <c r="D639" s="1"/>
      <c r="E639" s="1"/>
      <c r="F639" s="84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.75" customHeight="1" x14ac:dyDescent="0.25">
      <c r="A640" s="1"/>
      <c r="B640" s="1"/>
      <c r="C640" s="1"/>
      <c r="D640" s="1"/>
      <c r="E640" s="1"/>
      <c r="F640" s="84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.75" customHeight="1" x14ac:dyDescent="0.25">
      <c r="A641" s="1"/>
      <c r="B641" s="1"/>
      <c r="C641" s="1"/>
      <c r="D641" s="1"/>
      <c r="E641" s="1"/>
      <c r="F641" s="84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.75" customHeight="1" x14ac:dyDescent="0.25">
      <c r="A642" s="1"/>
      <c r="B642" s="1"/>
      <c r="C642" s="1"/>
      <c r="D642" s="1"/>
      <c r="E642" s="1"/>
      <c r="F642" s="84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.75" customHeight="1" x14ac:dyDescent="0.25">
      <c r="A643" s="1"/>
      <c r="B643" s="1"/>
      <c r="C643" s="1"/>
      <c r="D643" s="1"/>
      <c r="E643" s="1"/>
      <c r="F643" s="84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.75" customHeight="1" x14ac:dyDescent="0.25">
      <c r="A644" s="1"/>
      <c r="B644" s="1"/>
      <c r="C644" s="1"/>
      <c r="D644" s="1"/>
      <c r="E644" s="1"/>
      <c r="F644" s="84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.75" customHeight="1" x14ac:dyDescent="0.25">
      <c r="A645" s="1"/>
      <c r="B645" s="1"/>
      <c r="C645" s="1"/>
      <c r="D645" s="1"/>
      <c r="E645" s="1"/>
      <c r="F645" s="84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.75" customHeight="1" x14ac:dyDescent="0.25">
      <c r="A646" s="1"/>
      <c r="B646" s="1"/>
      <c r="C646" s="1"/>
      <c r="D646" s="1"/>
      <c r="E646" s="1"/>
      <c r="F646" s="84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.75" customHeight="1" x14ac:dyDescent="0.25">
      <c r="A647" s="1"/>
      <c r="B647" s="1"/>
      <c r="C647" s="1"/>
      <c r="D647" s="1"/>
      <c r="E647" s="1"/>
      <c r="F647" s="84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.75" customHeight="1" x14ac:dyDescent="0.25">
      <c r="A648" s="1"/>
      <c r="B648" s="1"/>
      <c r="C648" s="1"/>
      <c r="D648" s="1"/>
      <c r="E648" s="1"/>
      <c r="F648" s="84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.75" customHeight="1" x14ac:dyDescent="0.25">
      <c r="A649" s="1"/>
      <c r="B649" s="1"/>
      <c r="C649" s="1"/>
      <c r="D649" s="1"/>
      <c r="E649" s="1"/>
      <c r="F649" s="84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.75" customHeight="1" x14ac:dyDescent="0.25">
      <c r="A650" s="1"/>
      <c r="B650" s="1"/>
      <c r="C650" s="1"/>
      <c r="D650" s="1"/>
      <c r="E650" s="1"/>
      <c r="F650" s="84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.75" customHeight="1" x14ac:dyDescent="0.25">
      <c r="A651" s="1"/>
      <c r="B651" s="1"/>
      <c r="C651" s="1"/>
      <c r="D651" s="1"/>
      <c r="E651" s="1"/>
      <c r="F651" s="84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.75" customHeight="1" x14ac:dyDescent="0.25">
      <c r="A652" s="1"/>
      <c r="B652" s="1"/>
      <c r="C652" s="1"/>
      <c r="D652" s="1"/>
      <c r="E652" s="1"/>
      <c r="F652" s="84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.75" customHeight="1" x14ac:dyDescent="0.25">
      <c r="A653" s="1"/>
      <c r="B653" s="1"/>
      <c r="C653" s="1"/>
      <c r="D653" s="1"/>
      <c r="E653" s="1"/>
      <c r="F653" s="84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.75" customHeight="1" x14ac:dyDescent="0.25">
      <c r="A654" s="1"/>
      <c r="B654" s="1"/>
      <c r="C654" s="1"/>
      <c r="D654" s="1"/>
      <c r="E654" s="1"/>
      <c r="F654" s="84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.75" customHeight="1" x14ac:dyDescent="0.25">
      <c r="A655" s="1"/>
      <c r="B655" s="1"/>
      <c r="C655" s="1"/>
      <c r="D655" s="1"/>
      <c r="E655" s="1"/>
      <c r="F655" s="84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.75" customHeight="1" x14ac:dyDescent="0.25">
      <c r="A656" s="1"/>
      <c r="B656" s="1"/>
      <c r="C656" s="1"/>
      <c r="D656" s="1"/>
      <c r="E656" s="1"/>
      <c r="F656" s="84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.75" customHeight="1" x14ac:dyDescent="0.25">
      <c r="A657" s="1"/>
      <c r="B657" s="1"/>
      <c r="C657" s="1"/>
      <c r="D657" s="1"/>
      <c r="E657" s="1"/>
      <c r="F657" s="84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.75" customHeight="1" x14ac:dyDescent="0.25">
      <c r="A658" s="1"/>
      <c r="B658" s="1"/>
      <c r="C658" s="1"/>
      <c r="D658" s="1"/>
      <c r="E658" s="1"/>
      <c r="F658" s="84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.75" customHeight="1" x14ac:dyDescent="0.25">
      <c r="A659" s="1"/>
      <c r="B659" s="1"/>
      <c r="C659" s="1"/>
      <c r="D659" s="1"/>
      <c r="E659" s="1"/>
      <c r="F659" s="84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.75" customHeight="1" x14ac:dyDescent="0.25">
      <c r="A660" s="1"/>
      <c r="B660" s="1"/>
      <c r="C660" s="1"/>
      <c r="D660" s="1"/>
      <c r="E660" s="1"/>
      <c r="F660" s="84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.75" customHeight="1" x14ac:dyDescent="0.25">
      <c r="A661" s="1"/>
      <c r="B661" s="1"/>
      <c r="C661" s="1"/>
      <c r="D661" s="1"/>
      <c r="E661" s="1"/>
      <c r="F661" s="84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.75" customHeight="1" x14ac:dyDescent="0.25">
      <c r="A662" s="1"/>
      <c r="B662" s="1"/>
      <c r="C662" s="1"/>
      <c r="D662" s="1"/>
      <c r="E662" s="1"/>
      <c r="F662" s="84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.75" customHeight="1" x14ac:dyDescent="0.25">
      <c r="A663" s="1"/>
      <c r="B663" s="1"/>
      <c r="C663" s="1"/>
      <c r="D663" s="1"/>
      <c r="E663" s="1"/>
      <c r="F663" s="84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.75" customHeight="1" x14ac:dyDescent="0.25">
      <c r="A664" s="1"/>
      <c r="B664" s="1"/>
      <c r="C664" s="1"/>
      <c r="D664" s="1"/>
      <c r="E664" s="1"/>
      <c r="F664" s="84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.75" customHeight="1" x14ac:dyDescent="0.25">
      <c r="A665" s="1"/>
      <c r="B665" s="1"/>
      <c r="C665" s="1"/>
      <c r="D665" s="1"/>
      <c r="E665" s="1"/>
      <c r="F665" s="84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.75" customHeight="1" x14ac:dyDescent="0.25">
      <c r="A666" s="1"/>
      <c r="B666" s="1"/>
      <c r="C666" s="1"/>
      <c r="D666" s="1"/>
      <c r="E666" s="1"/>
      <c r="F666" s="84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.75" customHeight="1" x14ac:dyDescent="0.25">
      <c r="A667" s="1"/>
      <c r="B667" s="1"/>
      <c r="C667" s="1"/>
      <c r="D667" s="1"/>
      <c r="E667" s="1"/>
      <c r="F667" s="84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.75" customHeight="1" x14ac:dyDescent="0.25">
      <c r="A668" s="1"/>
      <c r="B668" s="1"/>
      <c r="C668" s="1"/>
      <c r="D668" s="1"/>
      <c r="E668" s="1"/>
      <c r="F668" s="84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.75" customHeight="1" x14ac:dyDescent="0.25">
      <c r="A669" s="1"/>
      <c r="B669" s="1"/>
      <c r="C669" s="1"/>
      <c r="D669" s="1"/>
      <c r="E669" s="1"/>
      <c r="F669" s="84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.75" customHeight="1" x14ac:dyDescent="0.25">
      <c r="A670" s="1"/>
      <c r="B670" s="1"/>
      <c r="C670" s="1"/>
      <c r="D670" s="1"/>
      <c r="E670" s="1"/>
      <c r="F670" s="84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.75" customHeight="1" x14ac:dyDescent="0.25">
      <c r="A671" s="1"/>
      <c r="B671" s="1"/>
      <c r="C671" s="1"/>
      <c r="D671" s="1"/>
      <c r="E671" s="1"/>
      <c r="F671" s="84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.75" customHeight="1" x14ac:dyDescent="0.25">
      <c r="A672" s="1"/>
      <c r="B672" s="1"/>
      <c r="C672" s="1"/>
      <c r="D672" s="1"/>
      <c r="E672" s="1"/>
      <c r="F672" s="84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.75" customHeight="1" x14ac:dyDescent="0.25">
      <c r="A673" s="1"/>
      <c r="B673" s="1"/>
      <c r="C673" s="1"/>
      <c r="D673" s="1"/>
      <c r="E673" s="1"/>
      <c r="F673" s="84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.75" customHeight="1" x14ac:dyDescent="0.25">
      <c r="A674" s="1"/>
      <c r="B674" s="1"/>
      <c r="C674" s="1"/>
      <c r="D674" s="1"/>
      <c r="E674" s="1"/>
      <c r="F674" s="84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.75" customHeight="1" x14ac:dyDescent="0.25">
      <c r="A675" s="1"/>
      <c r="B675" s="1"/>
      <c r="C675" s="1"/>
      <c r="D675" s="1"/>
      <c r="E675" s="1"/>
      <c r="F675" s="84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.75" customHeight="1" x14ac:dyDescent="0.25">
      <c r="A676" s="1"/>
      <c r="B676" s="1"/>
      <c r="C676" s="1"/>
      <c r="D676" s="1"/>
      <c r="E676" s="1"/>
      <c r="F676" s="84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.75" customHeight="1" x14ac:dyDescent="0.25">
      <c r="A677" s="1"/>
      <c r="B677" s="1"/>
      <c r="C677" s="1"/>
      <c r="D677" s="1"/>
      <c r="E677" s="1"/>
      <c r="F677" s="84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.75" customHeight="1" x14ac:dyDescent="0.25">
      <c r="A678" s="1"/>
      <c r="B678" s="1"/>
      <c r="C678" s="1"/>
      <c r="D678" s="1"/>
      <c r="E678" s="1"/>
      <c r="F678" s="84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.75" customHeight="1" x14ac:dyDescent="0.25">
      <c r="A679" s="1"/>
      <c r="B679" s="1"/>
      <c r="C679" s="1"/>
      <c r="D679" s="1"/>
      <c r="E679" s="1"/>
      <c r="F679" s="84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.75" customHeight="1" x14ac:dyDescent="0.25">
      <c r="A680" s="1"/>
      <c r="B680" s="1"/>
      <c r="C680" s="1"/>
      <c r="D680" s="1"/>
      <c r="E680" s="1"/>
      <c r="F680" s="84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.75" customHeight="1" x14ac:dyDescent="0.25">
      <c r="A681" s="1"/>
      <c r="B681" s="1"/>
      <c r="C681" s="1"/>
      <c r="D681" s="1"/>
      <c r="E681" s="1"/>
      <c r="F681" s="84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.75" customHeight="1" x14ac:dyDescent="0.25">
      <c r="A682" s="1"/>
      <c r="B682" s="1"/>
      <c r="C682" s="1"/>
      <c r="D682" s="1"/>
      <c r="E682" s="1"/>
      <c r="F682" s="84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.75" customHeight="1" x14ac:dyDescent="0.25">
      <c r="A683" s="1"/>
      <c r="B683" s="1"/>
      <c r="C683" s="1"/>
      <c r="D683" s="1"/>
      <c r="E683" s="1"/>
      <c r="F683" s="84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.75" customHeight="1" x14ac:dyDescent="0.25">
      <c r="A684" s="1"/>
      <c r="B684" s="1"/>
      <c r="C684" s="1"/>
      <c r="D684" s="1"/>
      <c r="E684" s="1"/>
      <c r="F684" s="84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.75" customHeight="1" x14ac:dyDescent="0.25">
      <c r="A685" s="1"/>
      <c r="B685" s="1"/>
      <c r="C685" s="1"/>
      <c r="D685" s="1"/>
      <c r="E685" s="1"/>
      <c r="F685" s="84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.75" customHeight="1" x14ac:dyDescent="0.25">
      <c r="A686" s="1"/>
      <c r="B686" s="1"/>
      <c r="C686" s="1"/>
      <c r="D686" s="1"/>
      <c r="E686" s="1"/>
      <c r="F686" s="84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.75" customHeight="1" x14ac:dyDescent="0.25">
      <c r="A687" s="1"/>
      <c r="B687" s="1"/>
      <c r="C687" s="1"/>
      <c r="D687" s="1"/>
      <c r="E687" s="1"/>
      <c r="F687" s="84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.75" customHeight="1" x14ac:dyDescent="0.25">
      <c r="A688" s="1"/>
      <c r="B688" s="1"/>
      <c r="C688" s="1"/>
      <c r="D688" s="1"/>
      <c r="E688" s="1"/>
      <c r="F688" s="84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.75" customHeight="1" x14ac:dyDescent="0.25">
      <c r="A689" s="1"/>
      <c r="B689" s="1"/>
      <c r="C689" s="1"/>
      <c r="D689" s="1"/>
      <c r="E689" s="1"/>
      <c r="F689" s="84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.75" customHeight="1" x14ac:dyDescent="0.25">
      <c r="A690" s="1"/>
      <c r="B690" s="1"/>
      <c r="C690" s="1"/>
      <c r="D690" s="1"/>
      <c r="E690" s="1"/>
      <c r="F690" s="84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.75" customHeight="1" x14ac:dyDescent="0.25">
      <c r="A691" s="1"/>
      <c r="B691" s="1"/>
      <c r="C691" s="1"/>
      <c r="D691" s="1"/>
      <c r="E691" s="1"/>
      <c r="F691" s="84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.75" customHeight="1" x14ac:dyDescent="0.25">
      <c r="A692" s="1"/>
      <c r="B692" s="1"/>
      <c r="C692" s="1"/>
      <c r="D692" s="1"/>
      <c r="E692" s="1"/>
      <c r="F692" s="84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.75" customHeight="1" x14ac:dyDescent="0.25">
      <c r="A693" s="1"/>
      <c r="B693" s="1"/>
      <c r="C693" s="1"/>
      <c r="D693" s="1"/>
      <c r="E693" s="1"/>
      <c r="F693" s="84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.75" customHeight="1" x14ac:dyDescent="0.25">
      <c r="A694" s="1"/>
      <c r="B694" s="1"/>
      <c r="C694" s="1"/>
      <c r="D694" s="1"/>
      <c r="E694" s="1"/>
      <c r="F694" s="84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.75" customHeight="1" x14ac:dyDescent="0.25">
      <c r="A695" s="1"/>
      <c r="B695" s="1"/>
      <c r="C695" s="1"/>
      <c r="D695" s="1"/>
      <c r="E695" s="1"/>
      <c r="F695" s="84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.75" customHeight="1" x14ac:dyDescent="0.25">
      <c r="A696" s="1"/>
      <c r="B696" s="1"/>
      <c r="C696" s="1"/>
      <c r="D696" s="1"/>
      <c r="E696" s="1"/>
      <c r="F696" s="84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.75" customHeight="1" x14ac:dyDescent="0.25">
      <c r="A697" s="1"/>
      <c r="B697" s="1"/>
      <c r="C697" s="1"/>
      <c r="D697" s="1"/>
      <c r="E697" s="1"/>
      <c r="F697" s="84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.75" customHeight="1" x14ac:dyDescent="0.25">
      <c r="A698" s="1"/>
      <c r="B698" s="1"/>
      <c r="C698" s="1"/>
      <c r="D698" s="1"/>
      <c r="E698" s="1"/>
      <c r="F698" s="84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.75" customHeight="1" x14ac:dyDescent="0.25">
      <c r="A699" s="1"/>
      <c r="B699" s="1"/>
      <c r="C699" s="1"/>
      <c r="D699" s="1"/>
      <c r="E699" s="1"/>
      <c r="F699" s="84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.75" customHeight="1" x14ac:dyDescent="0.25">
      <c r="A700" s="1"/>
      <c r="B700" s="1"/>
      <c r="C700" s="1"/>
      <c r="D700" s="1"/>
      <c r="E700" s="1"/>
      <c r="F700" s="84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.75" customHeight="1" x14ac:dyDescent="0.25">
      <c r="A701" s="1"/>
      <c r="B701" s="1"/>
      <c r="C701" s="1"/>
      <c r="D701" s="1"/>
      <c r="E701" s="1"/>
      <c r="F701" s="84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.75" customHeight="1" x14ac:dyDescent="0.25">
      <c r="A702" s="1"/>
      <c r="B702" s="1"/>
      <c r="C702" s="1"/>
      <c r="D702" s="1"/>
      <c r="E702" s="1"/>
      <c r="F702" s="84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.75" customHeight="1" x14ac:dyDescent="0.25">
      <c r="A703" s="1"/>
      <c r="B703" s="1"/>
      <c r="C703" s="1"/>
      <c r="D703" s="1"/>
      <c r="E703" s="1"/>
      <c r="F703" s="84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.75" customHeight="1" x14ac:dyDescent="0.25">
      <c r="A704" s="1"/>
      <c r="B704" s="1"/>
      <c r="C704" s="1"/>
      <c r="D704" s="1"/>
      <c r="E704" s="1"/>
      <c r="F704" s="84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.75" customHeight="1" x14ac:dyDescent="0.25">
      <c r="A705" s="1"/>
      <c r="B705" s="1"/>
      <c r="C705" s="1"/>
      <c r="D705" s="1"/>
      <c r="E705" s="1"/>
      <c r="F705" s="84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.75" customHeight="1" x14ac:dyDescent="0.25">
      <c r="A706" s="1"/>
      <c r="B706" s="1"/>
      <c r="C706" s="1"/>
      <c r="D706" s="1"/>
      <c r="E706" s="1"/>
      <c r="F706" s="84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.75" customHeight="1" x14ac:dyDescent="0.25">
      <c r="A707" s="1"/>
      <c r="B707" s="1"/>
      <c r="C707" s="1"/>
      <c r="D707" s="1"/>
      <c r="E707" s="1"/>
      <c r="F707" s="84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.75" customHeight="1" x14ac:dyDescent="0.25">
      <c r="A708" s="1"/>
      <c r="B708" s="1"/>
      <c r="C708" s="1"/>
      <c r="D708" s="1"/>
      <c r="E708" s="1"/>
      <c r="F708" s="84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.75" customHeight="1" x14ac:dyDescent="0.25">
      <c r="A709" s="1"/>
      <c r="B709" s="1"/>
      <c r="C709" s="1"/>
      <c r="D709" s="1"/>
      <c r="E709" s="1"/>
      <c r="F709" s="84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.75" customHeight="1" x14ac:dyDescent="0.25">
      <c r="A710" s="1"/>
      <c r="B710" s="1"/>
      <c r="C710" s="1"/>
      <c r="D710" s="1"/>
      <c r="E710" s="1"/>
      <c r="F710" s="84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.75" customHeight="1" x14ac:dyDescent="0.25">
      <c r="A711" s="1"/>
      <c r="B711" s="1"/>
      <c r="C711" s="1"/>
      <c r="D711" s="1"/>
      <c r="E711" s="1"/>
      <c r="F711" s="84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.75" customHeight="1" x14ac:dyDescent="0.25">
      <c r="A712" s="1"/>
      <c r="B712" s="1"/>
      <c r="C712" s="1"/>
      <c r="D712" s="1"/>
      <c r="E712" s="1"/>
      <c r="F712" s="84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.75" customHeight="1" x14ac:dyDescent="0.25">
      <c r="A713" s="1"/>
      <c r="B713" s="1"/>
      <c r="C713" s="1"/>
      <c r="D713" s="1"/>
      <c r="E713" s="1"/>
      <c r="F713" s="84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.75" customHeight="1" x14ac:dyDescent="0.25">
      <c r="A714" s="1"/>
      <c r="B714" s="1"/>
      <c r="C714" s="1"/>
      <c r="D714" s="1"/>
      <c r="E714" s="1"/>
      <c r="F714" s="84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.75" customHeight="1" x14ac:dyDescent="0.25">
      <c r="A715" s="1"/>
      <c r="B715" s="1"/>
      <c r="C715" s="1"/>
      <c r="D715" s="1"/>
      <c r="E715" s="1"/>
      <c r="F715" s="84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.75" customHeight="1" x14ac:dyDescent="0.25">
      <c r="A716" s="1"/>
      <c r="B716" s="1"/>
      <c r="C716" s="1"/>
      <c r="D716" s="1"/>
      <c r="E716" s="1"/>
      <c r="F716" s="84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.75" customHeight="1" x14ac:dyDescent="0.25">
      <c r="A717" s="1"/>
      <c r="B717" s="1"/>
      <c r="C717" s="1"/>
      <c r="D717" s="1"/>
      <c r="E717" s="1"/>
      <c r="F717" s="84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.75" customHeight="1" x14ac:dyDescent="0.25">
      <c r="A718" s="1"/>
      <c r="B718" s="1"/>
      <c r="C718" s="1"/>
      <c r="D718" s="1"/>
      <c r="E718" s="1"/>
      <c r="F718" s="84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.75" customHeight="1" x14ac:dyDescent="0.25">
      <c r="A719" s="1"/>
      <c r="B719" s="1"/>
      <c r="C719" s="1"/>
      <c r="D719" s="1"/>
      <c r="E719" s="1"/>
      <c r="F719" s="84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.75" customHeight="1" x14ac:dyDescent="0.25">
      <c r="A720" s="1"/>
      <c r="B720" s="1"/>
      <c r="C720" s="1"/>
      <c r="D720" s="1"/>
      <c r="E720" s="1"/>
      <c r="F720" s="84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.75" customHeight="1" x14ac:dyDescent="0.25">
      <c r="A721" s="1"/>
      <c r="B721" s="1"/>
      <c r="C721" s="1"/>
      <c r="D721" s="1"/>
      <c r="E721" s="1"/>
      <c r="F721" s="84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.75" customHeight="1" x14ac:dyDescent="0.25">
      <c r="A722" s="1"/>
      <c r="B722" s="1"/>
      <c r="C722" s="1"/>
      <c r="D722" s="1"/>
      <c r="E722" s="1"/>
      <c r="F722" s="84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.75" customHeight="1" x14ac:dyDescent="0.25">
      <c r="A723" s="1"/>
      <c r="B723" s="1"/>
      <c r="C723" s="1"/>
      <c r="D723" s="1"/>
      <c r="E723" s="1"/>
      <c r="F723" s="84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.75" customHeight="1" x14ac:dyDescent="0.25">
      <c r="A724" s="1"/>
      <c r="B724" s="1"/>
      <c r="C724" s="1"/>
      <c r="D724" s="1"/>
      <c r="E724" s="1"/>
      <c r="F724" s="84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.75" customHeight="1" x14ac:dyDescent="0.25">
      <c r="A725" s="1"/>
      <c r="B725" s="1"/>
      <c r="C725" s="1"/>
      <c r="D725" s="1"/>
      <c r="E725" s="1"/>
      <c r="F725" s="84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.75" customHeight="1" x14ac:dyDescent="0.25">
      <c r="A726" s="1"/>
      <c r="B726" s="1"/>
      <c r="C726" s="1"/>
      <c r="D726" s="1"/>
      <c r="E726" s="1"/>
      <c r="F726" s="84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.75" customHeight="1" x14ac:dyDescent="0.25">
      <c r="A727" s="1"/>
      <c r="B727" s="1"/>
      <c r="C727" s="1"/>
      <c r="D727" s="1"/>
      <c r="E727" s="1"/>
      <c r="F727" s="84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.75" customHeight="1" x14ac:dyDescent="0.25">
      <c r="A728" s="1"/>
      <c r="B728" s="1"/>
      <c r="C728" s="1"/>
      <c r="D728" s="1"/>
      <c r="E728" s="1"/>
      <c r="F728" s="84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.75" customHeight="1" x14ac:dyDescent="0.25">
      <c r="A729" s="1"/>
      <c r="B729" s="1"/>
      <c r="C729" s="1"/>
      <c r="D729" s="1"/>
      <c r="E729" s="1"/>
      <c r="F729" s="84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.75" customHeight="1" x14ac:dyDescent="0.25">
      <c r="A730" s="1"/>
      <c r="B730" s="1"/>
      <c r="C730" s="1"/>
      <c r="D730" s="1"/>
      <c r="E730" s="1"/>
      <c r="F730" s="84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.75" customHeight="1" x14ac:dyDescent="0.25">
      <c r="A731" s="1"/>
      <c r="B731" s="1"/>
      <c r="C731" s="1"/>
      <c r="D731" s="1"/>
      <c r="E731" s="1"/>
      <c r="F731" s="84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.75" customHeight="1" x14ac:dyDescent="0.25">
      <c r="A732" s="1"/>
      <c r="B732" s="1"/>
      <c r="C732" s="1"/>
      <c r="D732" s="1"/>
      <c r="E732" s="1"/>
      <c r="F732" s="84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.75" customHeight="1" x14ac:dyDescent="0.25">
      <c r="A733" s="1"/>
      <c r="B733" s="1"/>
      <c r="C733" s="1"/>
      <c r="D733" s="1"/>
      <c r="E733" s="1"/>
      <c r="F733" s="84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.75" customHeight="1" x14ac:dyDescent="0.25">
      <c r="A734" s="1"/>
      <c r="B734" s="1"/>
      <c r="C734" s="1"/>
      <c r="D734" s="1"/>
      <c r="E734" s="1"/>
      <c r="F734" s="84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.75" customHeight="1" x14ac:dyDescent="0.25">
      <c r="A735" s="1"/>
      <c r="B735" s="1"/>
      <c r="C735" s="1"/>
      <c r="D735" s="1"/>
      <c r="E735" s="1"/>
      <c r="F735" s="84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.75" customHeight="1" x14ac:dyDescent="0.25">
      <c r="A736" s="1"/>
      <c r="B736" s="1"/>
      <c r="C736" s="1"/>
      <c r="D736" s="1"/>
      <c r="E736" s="1"/>
      <c r="F736" s="84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.75" customHeight="1" x14ac:dyDescent="0.25">
      <c r="A737" s="1"/>
      <c r="B737" s="1"/>
      <c r="C737" s="1"/>
      <c r="D737" s="1"/>
      <c r="E737" s="1"/>
      <c r="F737" s="84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.75" customHeight="1" x14ac:dyDescent="0.25">
      <c r="A738" s="1"/>
      <c r="B738" s="1"/>
      <c r="C738" s="1"/>
      <c r="D738" s="1"/>
      <c r="E738" s="1"/>
      <c r="F738" s="84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.75" customHeight="1" x14ac:dyDescent="0.25">
      <c r="A739" s="1"/>
      <c r="B739" s="1"/>
      <c r="C739" s="1"/>
      <c r="D739" s="1"/>
      <c r="E739" s="1"/>
      <c r="F739" s="84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.75" customHeight="1" x14ac:dyDescent="0.25">
      <c r="A740" s="1"/>
      <c r="B740" s="1"/>
      <c r="C740" s="1"/>
      <c r="D740" s="1"/>
      <c r="E740" s="1"/>
      <c r="F740" s="84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.75" customHeight="1" x14ac:dyDescent="0.25">
      <c r="A741" s="1"/>
      <c r="B741" s="1"/>
      <c r="C741" s="1"/>
      <c r="D741" s="1"/>
      <c r="E741" s="1"/>
      <c r="F741" s="84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.75" customHeight="1" x14ac:dyDescent="0.25">
      <c r="A742" s="1"/>
      <c r="B742" s="1"/>
      <c r="C742" s="1"/>
      <c r="D742" s="1"/>
      <c r="E742" s="1"/>
      <c r="F742" s="84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.75" customHeight="1" x14ac:dyDescent="0.25">
      <c r="A743" s="1"/>
      <c r="B743" s="1"/>
      <c r="C743" s="1"/>
      <c r="D743" s="1"/>
      <c r="E743" s="1"/>
      <c r="F743" s="84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.75" customHeight="1" x14ac:dyDescent="0.25">
      <c r="A744" s="1"/>
      <c r="B744" s="1"/>
      <c r="C744" s="1"/>
      <c r="D744" s="1"/>
      <c r="E744" s="1"/>
      <c r="F744" s="84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.75" customHeight="1" x14ac:dyDescent="0.25">
      <c r="A745" s="1"/>
      <c r="B745" s="1"/>
      <c r="C745" s="1"/>
      <c r="D745" s="1"/>
      <c r="E745" s="1"/>
      <c r="F745" s="84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.75" customHeight="1" x14ac:dyDescent="0.25">
      <c r="A746" s="1"/>
      <c r="B746" s="1"/>
      <c r="C746" s="1"/>
      <c r="D746" s="1"/>
      <c r="E746" s="1"/>
      <c r="F746" s="84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.75" customHeight="1" x14ac:dyDescent="0.25">
      <c r="A747" s="1"/>
      <c r="B747" s="1"/>
      <c r="C747" s="1"/>
      <c r="D747" s="1"/>
      <c r="E747" s="1"/>
      <c r="F747" s="84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.75" customHeight="1" x14ac:dyDescent="0.25">
      <c r="A748" s="1"/>
      <c r="B748" s="1"/>
      <c r="C748" s="1"/>
      <c r="D748" s="1"/>
      <c r="E748" s="1"/>
      <c r="F748" s="84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.75" customHeight="1" x14ac:dyDescent="0.25">
      <c r="A749" s="1"/>
      <c r="B749" s="1"/>
      <c r="C749" s="1"/>
      <c r="D749" s="1"/>
      <c r="E749" s="1"/>
      <c r="F749" s="84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.75" customHeight="1" x14ac:dyDescent="0.25">
      <c r="A750" s="1"/>
      <c r="B750" s="1"/>
      <c r="C750" s="1"/>
      <c r="D750" s="1"/>
      <c r="E750" s="1"/>
      <c r="F750" s="84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.75" customHeight="1" x14ac:dyDescent="0.25">
      <c r="A751" s="1"/>
      <c r="B751" s="1"/>
      <c r="C751" s="1"/>
      <c r="D751" s="1"/>
      <c r="E751" s="1"/>
      <c r="F751" s="84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.75" customHeight="1" x14ac:dyDescent="0.25">
      <c r="A752" s="1"/>
      <c r="B752" s="1"/>
      <c r="C752" s="1"/>
      <c r="D752" s="1"/>
      <c r="E752" s="1"/>
      <c r="F752" s="84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.75" customHeight="1" x14ac:dyDescent="0.25">
      <c r="A753" s="1"/>
      <c r="B753" s="1"/>
      <c r="C753" s="1"/>
      <c r="D753" s="1"/>
      <c r="E753" s="1"/>
      <c r="F753" s="84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.75" customHeight="1" x14ac:dyDescent="0.25">
      <c r="A754" s="1"/>
      <c r="B754" s="1"/>
      <c r="C754" s="1"/>
      <c r="D754" s="1"/>
      <c r="E754" s="1"/>
      <c r="F754" s="84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.75" customHeight="1" x14ac:dyDescent="0.25">
      <c r="A755" s="1"/>
      <c r="B755" s="1"/>
      <c r="C755" s="1"/>
      <c r="D755" s="1"/>
      <c r="E755" s="1"/>
      <c r="F755" s="84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.75" customHeight="1" x14ac:dyDescent="0.25">
      <c r="A756" s="1"/>
      <c r="B756" s="1"/>
      <c r="C756" s="1"/>
      <c r="D756" s="1"/>
      <c r="E756" s="1"/>
      <c r="F756" s="84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.75" customHeight="1" x14ac:dyDescent="0.25">
      <c r="A757" s="1"/>
      <c r="B757" s="1"/>
      <c r="C757" s="1"/>
      <c r="D757" s="1"/>
      <c r="E757" s="1"/>
      <c r="F757" s="84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.75" customHeight="1" x14ac:dyDescent="0.25">
      <c r="A758" s="1"/>
      <c r="B758" s="1"/>
      <c r="C758" s="1"/>
      <c r="D758" s="1"/>
      <c r="E758" s="1"/>
      <c r="F758" s="84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.75" customHeight="1" x14ac:dyDescent="0.25">
      <c r="A759" s="1"/>
      <c r="B759" s="1"/>
      <c r="C759" s="1"/>
      <c r="D759" s="1"/>
      <c r="E759" s="1"/>
      <c r="F759" s="84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.75" customHeight="1" x14ac:dyDescent="0.25">
      <c r="A760" s="1"/>
      <c r="B760" s="1"/>
      <c r="C760" s="1"/>
      <c r="D760" s="1"/>
      <c r="E760" s="1"/>
      <c r="F760" s="84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.75" customHeight="1" x14ac:dyDescent="0.25">
      <c r="A761" s="1"/>
      <c r="B761" s="1"/>
      <c r="C761" s="1"/>
      <c r="D761" s="1"/>
      <c r="E761" s="1"/>
      <c r="F761" s="84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.75" customHeight="1" x14ac:dyDescent="0.25">
      <c r="A762" s="1"/>
      <c r="B762" s="1"/>
      <c r="C762" s="1"/>
      <c r="D762" s="1"/>
      <c r="E762" s="1"/>
      <c r="F762" s="84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.75" customHeight="1" x14ac:dyDescent="0.25">
      <c r="A763" s="1"/>
      <c r="B763" s="1"/>
      <c r="C763" s="1"/>
      <c r="D763" s="1"/>
      <c r="E763" s="1"/>
      <c r="F763" s="84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.75" customHeight="1" x14ac:dyDescent="0.25">
      <c r="A764" s="1"/>
      <c r="B764" s="1"/>
      <c r="C764" s="1"/>
      <c r="D764" s="1"/>
      <c r="E764" s="1"/>
      <c r="F764" s="84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.75" customHeight="1" x14ac:dyDescent="0.25">
      <c r="A765" s="1"/>
      <c r="B765" s="1"/>
      <c r="C765" s="1"/>
      <c r="D765" s="1"/>
      <c r="E765" s="1"/>
      <c r="F765" s="84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.75" customHeight="1" x14ac:dyDescent="0.25">
      <c r="A766" s="1"/>
      <c r="B766" s="1"/>
      <c r="C766" s="1"/>
      <c r="D766" s="1"/>
      <c r="E766" s="1"/>
      <c r="F766" s="84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.75" customHeight="1" x14ac:dyDescent="0.25">
      <c r="A767" s="1"/>
      <c r="B767" s="1"/>
      <c r="C767" s="1"/>
      <c r="D767" s="1"/>
      <c r="E767" s="1"/>
      <c r="F767" s="84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.75" customHeight="1" x14ac:dyDescent="0.25">
      <c r="A768" s="1"/>
      <c r="B768" s="1"/>
      <c r="C768" s="1"/>
      <c r="D768" s="1"/>
      <c r="E768" s="1"/>
      <c r="F768" s="84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.75" customHeight="1" x14ac:dyDescent="0.25">
      <c r="A769" s="1"/>
      <c r="B769" s="1"/>
      <c r="C769" s="1"/>
      <c r="D769" s="1"/>
      <c r="E769" s="1"/>
      <c r="F769" s="84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.75" customHeight="1" x14ac:dyDescent="0.25">
      <c r="A770" s="1"/>
      <c r="B770" s="1"/>
      <c r="C770" s="1"/>
      <c r="D770" s="1"/>
      <c r="E770" s="1"/>
      <c r="F770" s="84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.75" customHeight="1" x14ac:dyDescent="0.25">
      <c r="A771" s="1"/>
      <c r="B771" s="1"/>
      <c r="C771" s="1"/>
      <c r="D771" s="1"/>
      <c r="E771" s="1"/>
      <c r="F771" s="84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.75" customHeight="1" x14ac:dyDescent="0.25">
      <c r="A772" s="1"/>
      <c r="B772" s="1"/>
      <c r="C772" s="1"/>
      <c r="D772" s="1"/>
      <c r="E772" s="1"/>
      <c r="F772" s="84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.75" customHeight="1" x14ac:dyDescent="0.25">
      <c r="A773" s="1"/>
      <c r="B773" s="1"/>
      <c r="C773" s="1"/>
      <c r="D773" s="1"/>
      <c r="E773" s="1"/>
      <c r="F773" s="84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.75" customHeight="1" x14ac:dyDescent="0.25">
      <c r="A774" s="1"/>
      <c r="B774" s="1"/>
      <c r="C774" s="1"/>
      <c r="D774" s="1"/>
      <c r="E774" s="1"/>
      <c r="F774" s="84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.75" customHeight="1" x14ac:dyDescent="0.25">
      <c r="A775" s="1"/>
      <c r="B775" s="1"/>
      <c r="C775" s="1"/>
      <c r="D775" s="1"/>
      <c r="E775" s="1"/>
      <c r="F775" s="84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.75" customHeight="1" x14ac:dyDescent="0.25">
      <c r="A776" s="1"/>
      <c r="B776" s="1"/>
      <c r="C776" s="1"/>
      <c r="D776" s="1"/>
      <c r="E776" s="1"/>
      <c r="F776" s="84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.75" customHeight="1" x14ac:dyDescent="0.25">
      <c r="A777" s="1"/>
      <c r="B777" s="1"/>
      <c r="C777" s="1"/>
      <c r="D777" s="1"/>
      <c r="E777" s="1"/>
      <c r="F777" s="84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.75" customHeight="1" x14ac:dyDescent="0.25">
      <c r="A778" s="1"/>
      <c r="B778" s="1"/>
      <c r="C778" s="1"/>
      <c r="D778" s="1"/>
      <c r="E778" s="1"/>
      <c r="F778" s="84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.75" customHeight="1" x14ac:dyDescent="0.25">
      <c r="A779" s="1"/>
      <c r="B779" s="1"/>
      <c r="C779" s="1"/>
      <c r="D779" s="1"/>
      <c r="E779" s="1"/>
      <c r="F779" s="84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.75" customHeight="1" x14ac:dyDescent="0.25">
      <c r="A780" s="1"/>
      <c r="B780" s="1"/>
      <c r="C780" s="1"/>
      <c r="D780" s="1"/>
      <c r="E780" s="1"/>
      <c r="F780" s="84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.75" customHeight="1" x14ac:dyDescent="0.25">
      <c r="A781" s="1"/>
      <c r="B781" s="1"/>
      <c r="C781" s="1"/>
      <c r="D781" s="1"/>
      <c r="E781" s="1"/>
      <c r="F781" s="84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.75" customHeight="1" x14ac:dyDescent="0.25">
      <c r="A782" s="1"/>
      <c r="B782" s="1"/>
      <c r="C782" s="1"/>
      <c r="D782" s="1"/>
      <c r="E782" s="1"/>
      <c r="F782" s="84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.75" customHeight="1" x14ac:dyDescent="0.25">
      <c r="A783" s="1"/>
      <c r="B783" s="1"/>
      <c r="C783" s="1"/>
      <c r="D783" s="1"/>
      <c r="E783" s="1"/>
      <c r="F783" s="84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.75" customHeight="1" x14ac:dyDescent="0.25">
      <c r="A784" s="1"/>
      <c r="B784" s="1"/>
      <c r="C784" s="1"/>
      <c r="D784" s="1"/>
      <c r="E784" s="1"/>
      <c r="F784" s="84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.75" customHeight="1" x14ac:dyDescent="0.25">
      <c r="A785" s="1"/>
      <c r="B785" s="1"/>
      <c r="C785" s="1"/>
      <c r="D785" s="1"/>
      <c r="E785" s="1"/>
      <c r="F785" s="84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.75" customHeight="1" x14ac:dyDescent="0.25">
      <c r="A786" s="1"/>
      <c r="B786" s="1"/>
      <c r="C786" s="1"/>
      <c r="D786" s="1"/>
      <c r="E786" s="1"/>
      <c r="F786" s="84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.75" customHeight="1" x14ac:dyDescent="0.25">
      <c r="A787" s="1"/>
      <c r="B787" s="1"/>
      <c r="C787" s="1"/>
      <c r="D787" s="1"/>
      <c r="E787" s="1"/>
      <c r="F787" s="84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.75" customHeight="1" x14ac:dyDescent="0.25">
      <c r="A788" s="1"/>
      <c r="B788" s="1"/>
      <c r="C788" s="1"/>
      <c r="D788" s="1"/>
      <c r="E788" s="1"/>
      <c r="F788" s="84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.75" customHeight="1" x14ac:dyDescent="0.25">
      <c r="A789" s="1"/>
      <c r="B789" s="1"/>
      <c r="C789" s="1"/>
      <c r="D789" s="1"/>
      <c r="E789" s="1"/>
      <c r="F789" s="84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.75" customHeight="1" x14ac:dyDescent="0.25">
      <c r="A790" s="1"/>
      <c r="B790" s="1"/>
      <c r="C790" s="1"/>
      <c r="D790" s="1"/>
      <c r="E790" s="1"/>
      <c r="F790" s="84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.75" customHeight="1" x14ac:dyDescent="0.25">
      <c r="A791" s="1"/>
      <c r="B791" s="1"/>
      <c r="C791" s="1"/>
      <c r="D791" s="1"/>
      <c r="E791" s="1"/>
      <c r="F791" s="84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.75" customHeight="1" x14ac:dyDescent="0.25">
      <c r="A792" s="1"/>
      <c r="B792" s="1"/>
      <c r="C792" s="1"/>
      <c r="D792" s="1"/>
      <c r="E792" s="1"/>
      <c r="F792" s="84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.75" customHeight="1" x14ac:dyDescent="0.25">
      <c r="A793" s="1"/>
      <c r="B793" s="1"/>
      <c r="C793" s="1"/>
      <c r="D793" s="1"/>
      <c r="E793" s="1"/>
      <c r="F793" s="84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.75" customHeight="1" x14ac:dyDescent="0.25">
      <c r="A794" s="1"/>
      <c r="B794" s="1"/>
      <c r="C794" s="1"/>
      <c r="D794" s="1"/>
      <c r="E794" s="1"/>
      <c r="F794" s="84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.75" customHeight="1" x14ac:dyDescent="0.25">
      <c r="A795" s="1"/>
      <c r="B795" s="1"/>
      <c r="C795" s="1"/>
      <c r="D795" s="1"/>
      <c r="E795" s="1"/>
      <c r="F795" s="84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.75" customHeight="1" x14ac:dyDescent="0.25">
      <c r="A796" s="1"/>
      <c r="B796" s="1"/>
      <c r="C796" s="1"/>
      <c r="D796" s="1"/>
      <c r="E796" s="1"/>
      <c r="F796" s="84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.75" customHeight="1" x14ac:dyDescent="0.25">
      <c r="A797" s="1"/>
      <c r="B797" s="1"/>
      <c r="C797" s="1"/>
      <c r="D797" s="1"/>
      <c r="E797" s="1"/>
      <c r="F797" s="84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.75" customHeight="1" x14ac:dyDescent="0.25">
      <c r="A798" s="1"/>
      <c r="B798" s="1"/>
      <c r="C798" s="1"/>
      <c r="D798" s="1"/>
      <c r="E798" s="1"/>
      <c r="F798" s="84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.75" customHeight="1" x14ac:dyDescent="0.25">
      <c r="A799" s="1"/>
      <c r="B799" s="1"/>
      <c r="C799" s="1"/>
      <c r="D799" s="1"/>
      <c r="E799" s="1"/>
      <c r="F799" s="84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.75" customHeight="1" x14ac:dyDescent="0.25">
      <c r="A800" s="1"/>
      <c r="B800" s="1"/>
      <c r="C800" s="1"/>
      <c r="D800" s="1"/>
      <c r="E800" s="1"/>
      <c r="F800" s="84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.75" customHeight="1" x14ac:dyDescent="0.25">
      <c r="A801" s="1"/>
      <c r="B801" s="1"/>
      <c r="C801" s="1"/>
      <c r="D801" s="1"/>
      <c r="E801" s="1"/>
      <c r="F801" s="84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.75" customHeight="1" x14ac:dyDescent="0.25">
      <c r="A802" s="1"/>
      <c r="B802" s="1"/>
      <c r="C802" s="1"/>
      <c r="D802" s="1"/>
      <c r="E802" s="1"/>
      <c r="F802" s="84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.75" customHeight="1" x14ac:dyDescent="0.25">
      <c r="A803" s="1"/>
      <c r="B803" s="1"/>
      <c r="C803" s="1"/>
      <c r="D803" s="1"/>
      <c r="E803" s="1"/>
      <c r="F803" s="84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.75" customHeight="1" x14ac:dyDescent="0.25">
      <c r="A804" s="1"/>
      <c r="B804" s="1"/>
      <c r="C804" s="1"/>
      <c r="D804" s="1"/>
      <c r="E804" s="1"/>
      <c r="F804" s="84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.75" customHeight="1" x14ac:dyDescent="0.25">
      <c r="A805" s="1"/>
      <c r="B805" s="1"/>
      <c r="C805" s="1"/>
      <c r="D805" s="1"/>
      <c r="E805" s="1"/>
      <c r="F805" s="84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.75" customHeight="1" x14ac:dyDescent="0.25">
      <c r="A806" s="1"/>
      <c r="B806" s="1"/>
      <c r="C806" s="1"/>
      <c r="D806" s="1"/>
      <c r="E806" s="1"/>
      <c r="F806" s="84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.75" customHeight="1" x14ac:dyDescent="0.25">
      <c r="A807" s="1"/>
      <c r="B807" s="1"/>
      <c r="C807" s="1"/>
      <c r="D807" s="1"/>
      <c r="E807" s="1"/>
      <c r="F807" s="84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.75" customHeight="1" x14ac:dyDescent="0.25">
      <c r="A808" s="1"/>
      <c r="B808" s="1"/>
      <c r="C808" s="1"/>
      <c r="D808" s="1"/>
      <c r="E808" s="1"/>
      <c r="F808" s="84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.75" customHeight="1" x14ac:dyDescent="0.25">
      <c r="A809" s="1"/>
      <c r="B809" s="1"/>
      <c r="C809" s="1"/>
      <c r="D809" s="1"/>
      <c r="E809" s="1"/>
      <c r="F809" s="84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.75" customHeight="1" x14ac:dyDescent="0.25">
      <c r="A810" s="1"/>
      <c r="B810" s="1"/>
      <c r="C810" s="1"/>
      <c r="D810" s="1"/>
      <c r="E810" s="1"/>
      <c r="F810" s="84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.75" customHeight="1" x14ac:dyDescent="0.25">
      <c r="A811" s="1"/>
      <c r="B811" s="1"/>
      <c r="C811" s="1"/>
      <c r="D811" s="1"/>
      <c r="E811" s="1"/>
      <c r="F811" s="84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.75" customHeight="1" x14ac:dyDescent="0.25">
      <c r="A812" s="1"/>
      <c r="B812" s="1"/>
      <c r="C812" s="1"/>
      <c r="D812" s="1"/>
      <c r="E812" s="1"/>
      <c r="F812" s="84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.75" customHeight="1" x14ac:dyDescent="0.25">
      <c r="A813" s="1"/>
      <c r="B813" s="1"/>
      <c r="C813" s="1"/>
      <c r="D813" s="1"/>
      <c r="E813" s="1"/>
      <c r="F813" s="84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.75" customHeight="1" x14ac:dyDescent="0.25">
      <c r="A814" s="1"/>
      <c r="B814" s="1"/>
      <c r="C814" s="1"/>
      <c r="D814" s="1"/>
      <c r="E814" s="1"/>
      <c r="F814" s="84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.75" customHeight="1" x14ac:dyDescent="0.25">
      <c r="A815" s="1"/>
      <c r="B815" s="1"/>
      <c r="C815" s="1"/>
      <c r="D815" s="1"/>
      <c r="E815" s="1"/>
      <c r="F815" s="84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.75" customHeight="1" x14ac:dyDescent="0.25">
      <c r="A816" s="1"/>
      <c r="B816" s="1"/>
      <c r="C816" s="1"/>
      <c r="D816" s="1"/>
      <c r="E816" s="1"/>
      <c r="F816" s="84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.75" customHeight="1" x14ac:dyDescent="0.25">
      <c r="A817" s="1"/>
      <c r="B817" s="1"/>
      <c r="C817" s="1"/>
      <c r="D817" s="1"/>
      <c r="E817" s="1"/>
      <c r="F817" s="84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.75" customHeight="1" x14ac:dyDescent="0.25">
      <c r="A818" s="1"/>
      <c r="B818" s="1"/>
      <c r="C818" s="1"/>
      <c r="D818" s="1"/>
      <c r="E818" s="1"/>
      <c r="F818" s="84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.75" customHeight="1" x14ac:dyDescent="0.25">
      <c r="A819" s="1"/>
      <c r="B819" s="1"/>
      <c r="C819" s="1"/>
      <c r="D819" s="1"/>
      <c r="E819" s="1"/>
      <c r="F819" s="84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.75" customHeight="1" x14ac:dyDescent="0.25">
      <c r="A820" s="1"/>
      <c r="B820" s="1"/>
      <c r="C820" s="1"/>
      <c r="D820" s="1"/>
      <c r="E820" s="1"/>
      <c r="F820" s="84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.75" customHeight="1" x14ac:dyDescent="0.25">
      <c r="A821" s="1"/>
      <c r="B821" s="1"/>
      <c r="C821" s="1"/>
      <c r="D821" s="1"/>
      <c r="E821" s="1"/>
      <c r="F821" s="84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.75" customHeight="1" x14ac:dyDescent="0.25">
      <c r="A822" s="1"/>
      <c r="B822" s="1"/>
      <c r="C822" s="1"/>
      <c r="D822" s="1"/>
      <c r="E822" s="1"/>
      <c r="F822" s="84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.75" customHeight="1" x14ac:dyDescent="0.25">
      <c r="A823" s="1"/>
      <c r="B823" s="1"/>
      <c r="C823" s="1"/>
      <c r="D823" s="1"/>
      <c r="E823" s="1"/>
      <c r="F823" s="84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.75" customHeight="1" x14ac:dyDescent="0.25">
      <c r="A824" s="1"/>
      <c r="B824" s="1"/>
      <c r="C824" s="1"/>
      <c r="D824" s="1"/>
      <c r="E824" s="1"/>
      <c r="F824" s="84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.75" customHeight="1" x14ac:dyDescent="0.25">
      <c r="A825" s="1"/>
      <c r="B825" s="1"/>
      <c r="C825" s="1"/>
      <c r="D825" s="1"/>
      <c r="E825" s="1"/>
      <c r="F825" s="84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.75" customHeight="1" x14ac:dyDescent="0.25">
      <c r="A826" s="1"/>
      <c r="B826" s="1"/>
      <c r="C826" s="1"/>
      <c r="D826" s="1"/>
      <c r="E826" s="1"/>
      <c r="F826" s="84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.75" customHeight="1" x14ac:dyDescent="0.25">
      <c r="A827" s="1"/>
      <c r="B827" s="1"/>
      <c r="C827" s="1"/>
      <c r="D827" s="1"/>
      <c r="E827" s="1"/>
      <c r="F827" s="84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.75" customHeight="1" x14ac:dyDescent="0.25">
      <c r="A828" s="1"/>
      <c r="B828" s="1"/>
      <c r="C828" s="1"/>
      <c r="D828" s="1"/>
      <c r="E828" s="1"/>
      <c r="F828" s="84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.75" customHeight="1" x14ac:dyDescent="0.25">
      <c r="A829" s="1"/>
      <c r="B829" s="1"/>
      <c r="C829" s="1"/>
      <c r="D829" s="1"/>
      <c r="E829" s="1"/>
      <c r="F829" s="84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.75" customHeight="1" x14ac:dyDescent="0.25">
      <c r="A830" s="1"/>
      <c r="B830" s="1"/>
      <c r="C830" s="1"/>
      <c r="D830" s="1"/>
      <c r="E830" s="1"/>
      <c r="F830" s="84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.75" customHeight="1" x14ac:dyDescent="0.25">
      <c r="A831" s="1"/>
      <c r="B831" s="1"/>
      <c r="C831" s="1"/>
      <c r="D831" s="1"/>
      <c r="E831" s="1"/>
      <c r="F831" s="84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.75" customHeight="1" x14ac:dyDescent="0.25">
      <c r="A832" s="1"/>
      <c r="B832" s="1"/>
      <c r="C832" s="1"/>
      <c r="D832" s="1"/>
      <c r="E832" s="1"/>
      <c r="F832" s="84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.75" customHeight="1" x14ac:dyDescent="0.25">
      <c r="A833" s="1"/>
      <c r="B833" s="1"/>
      <c r="C833" s="1"/>
      <c r="D833" s="1"/>
      <c r="E833" s="1"/>
      <c r="F833" s="84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.75" customHeight="1" x14ac:dyDescent="0.25">
      <c r="A834" s="1"/>
      <c r="B834" s="1"/>
      <c r="C834" s="1"/>
      <c r="D834" s="1"/>
      <c r="E834" s="1"/>
      <c r="F834" s="84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.75" customHeight="1" x14ac:dyDescent="0.25">
      <c r="A835" s="1"/>
      <c r="B835" s="1"/>
      <c r="C835" s="1"/>
      <c r="D835" s="1"/>
      <c r="E835" s="1"/>
      <c r="F835" s="84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.75" customHeight="1" x14ac:dyDescent="0.25">
      <c r="A836" s="1"/>
      <c r="B836" s="1"/>
      <c r="C836" s="1"/>
      <c r="D836" s="1"/>
      <c r="E836" s="1"/>
      <c r="F836" s="84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.75" customHeight="1" x14ac:dyDescent="0.25">
      <c r="A837" s="1"/>
      <c r="B837" s="1"/>
      <c r="C837" s="1"/>
      <c r="D837" s="1"/>
      <c r="E837" s="1"/>
      <c r="F837" s="84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.75" customHeight="1" x14ac:dyDescent="0.25">
      <c r="A838" s="1"/>
      <c r="B838" s="1"/>
      <c r="C838" s="1"/>
      <c r="D838" s="1"/>
      <c r="E838" s="1"/>
      <c r="F838" s="84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.75" customHeight="1" x14ac:dyDescent="0.25">
      <c r="A839" s="1"/>
      <c r="B839" s="1"/>
      <c r="C839" s="1"/>
      <c r="D839" s="1"/>
      <c r="E839" s="1"/>
      <c r="F839" s="84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.75" customHeight="1" x14ac:dyDescent="0.25">
      <c r="A840" s="1"/>
      <c r="B840" s="1"/>
      <c r="C840" s="1"/>
      <c r="D840" s="1"/>
      <c r="E840" s="1"/>
      <c r="F840" s="84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.75" customHeight="1" x14ac:dyDescent="0.25">
      <c r="A841" s="1"/>
      <c r="B841" s="1"/>
      <c r="C841" s="1"/>
      <c r="D841" s="1"/>
      <c r="E841" s="1"/>
      <c r="F841" s="84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.75" customHeight="1" x14ac:dyDescent="0.25">
      <c r="A842" s="1"/>
      <c r="B842" s="1"/>
      <c r="C842" s="1"/>
      <c r="D842" s="1"/>
      <c r="E842" s="1"/>
      <c r="F842" s="84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.75" customHeight="1" x14ac:dyDescent="0.25">
      <c r="A843" s="1"/>
      <c r="B843" s="1"/>
      <c r="C843" s="1"/>
      <c r="D843" s="1"/>
      <c r="E843" s="1"/>
      <c r="F843" s="84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.75" customHeight="1" x14ac:dyDescent="0.25">
      <c r="A844" s="1"/>
      <c r="B844" s="1"/>
      <c r="C844" s="1"/>
      <c r="D844" s="1"/>
      <c r="E844" s="1"/>
      <c r="F844" s="84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.75" customHeight="1" x14ac:dyDescent="0.25">
      <c r="A845" s="1"/>
      <c r="B845" s="1"/>
      <c r="C845" s="1"/>
      <c r="D845" s="1"/>
      <c r="E845" s="1"/>
      <c r="F845" s="84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.75" customHeight="1" x14ac:dyDescent="0.25">
      <c r="A846" s="1"/>
      <c r="B846" s="1"/>
      <c r="C846" s="1"/>
      <c r="D846" s="1"/>
      <c r="E846" s="1"/>
      <c r="F846" s="84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.75" customHeight="1" x14ac:dyDescent="0.25">
      <c r="A847" s="1"/>
      <c r="B847" s="1"/>
      <c r="C847" s="1"/>
      <c r="D847" s="1"/>
      <c r="E847" s="1"/>
      <c r="F847" s="84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.75" customHeight="1" x14ac:dyDescent="0.25">
      <c r="A848" s="1"/>
      <c r="B848" s="1"/>
      <c r="C848" s="1"/>
      <c r="D848" s="1"/>
      <c r="E848" s="1"/>
      <c r="F848" s="84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.75" customHeight="1" x14ac:dyDescent="0.25">
      <c r="A849" s="1"/>
      <c r="B849" s="1"/>
      <c r="C849" s="1"/>
      <c r="D849" s="1"/>
      <c r="E849" s="1"/>
      <c r="F849" s="84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.75" customHeight="1" x14ac:dyDescent="0.25">
      <c r="A850" s="1"/>
      <c r="B850" s="1"/>
      <c r="C850" s="1"/>
      <c r="D850" s="1"/>
      <c r="E850" s="1"/>
      <c r="F850" s="84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.75" customHeight="1" x14ac:dyDescent="0.25">
      <c r="A851" s="1"/>
      <c r="B851" s="1"/>
      <c r="C851" s="1"/>
      <c r="D851" s="1"/>
      <c r="E851" s="1"/>
      <c r="F851" s="84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.75" customHeight="1" x14ac:dyDescent="0.25">
      <c r="A852" s="1"/>
      <c r="B852" s="1"/>
      <c r="C852" s="1"/>
      <c r="D852" s="1"/>
      <c r="E852" s="1"/>
      <c r="F852" s="84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.75" customHeight="1" x14ac:dyDescent="0.25">
      <c r="A853" s="1"/>
      <c r="B853" s="1"/>
      <c r="C853" s="1"/>
      <c r="D853" s="1"/>
      <c r="E853" s="1"/>
      <c r="F853" s="84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.75" customHeight="1" x14ac:dyDescent="0.25">
      <c r="A854" s="1"/>
      <c r="B854" s="1"/>
      <c r="C854" s="1"/>
      <c r="D854" s="1"/>
      <c r="E854" s="1"/>
      <c r="F854" s="84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.75" customHeight="1" x14ac:dyDescent="0.25">
      <c r="A855" s="1"/>
      <c r="B855" s="1"/>
      <c r="C855" s="1"/>
      <c r="D855" s="1"/>
      <c r="E855" s="1"/>
      <c r="F855" s="84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.75" customHeight="1" x14ac:dyDescent="0.25">
      <c r="A856" s="1"/>
      <c r="B856" s="1"/>
      <c r="C856" s="1"/>
      <c r="D856" s="1"/>
      <c r="E856" s="1"/>
      <c r="F856" s="84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.75" customHeight="1" x14ac:dyDescent="0.25">
      <c r="A857" s="1"/>
      <c r="B857" s="1"/>
      <c r="C857" s="1"/>
      <c r="D857" s="1"/>
      <c r="E857" s="1"/>
      <c r="F857" s="84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.75" customHeight="1" x14ac:dyDescent="0.25">
      <c r="A858" s="1"/>
      <c r="B858" s="1"/>
      <c r="C858" s="1"/>
      <c r="D858" s="1"/>
      <c r="E858" s="1"/>
      <c r="F858" s="84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.75" customHeight="1" x14ac:dyDescent="0.25">
      <c r="A859" s="1"/>
      <c r="B859" s="1"/>
      <c r="C859" s="1"/>
      <c r="D859" s="1"/>
      <c r="E859" s="1"/>
      <c r="F859" s="84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.75" customHeight="1" x14ac:dyDescent="0.25">
      <c r="A860" s="1"/>
      <c r="B860" s="1"/>
      <c r="C860" s="1"/>
      <c r="D860" s="1"/>
      <c r="E860" s="1"/>
      <c r="F860" s="84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.75" customHeight="1" x14ac:dyDescent="0.25">
      <c r="A861" s="1"/>
      <c r="B861" s="1"/>
      <c r="C861" s="1"/>
      <c r="D861" s="1"/>
      <c r="E861" s="1"/>
      <c r="F861" s="84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.75" customHeight="1" x14ac:dyDescent="0.25">
      <c r="A862" s="1"/>
      <c r="B862" s="1"/>
      <c r="C862" s="1"/>
      <c r="D862" s="1"/>
      <c r="E862" s="1"/>
      <c r="F862" s="84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.75" customHeight="1" x14ac:dyDescent="0.25">
      <c r="A863" s="1"/>
      <c r="B863" s="1"/>
      <c r="C863" s="1"/>
      <c r="D863" s="1"/>
      <c r="E863" s="1"/>
      <c r="F863" s="84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.75" customHeight="1" x14ac:dyDescent="0.25">
      <c r="A864" s="1"/>
      <c r="B864" s="1"/>
      <c r="C864" s="1"/>
      <c r="D864" s="1"/>
      <c r="E864" s="1"/>
      <c r="F864" s="84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.75" customHeight="1" x14ac:dyDescent="0.25">
      <c r="A865" s="1"/>
      <c r="B865" s="1"/>
      <c r="C865" s="1"/>
      <c r="D865" s="1"/>
      <c r="E865" s="1"/>
      <c r="F865" s="84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.75" customHeight="1" x14ac:dyDescent="0.25">
      <c r="A866" s="1"/>
      <c r="B866" s="1"/>
      <c r="C866" s="1"/>
      <c r="D866" s="1"/>
      <c r="E866" s="1"/>
      <c r="F866" s="84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.75" customHeight="1" x14ac:dyDescent="0.25">
      <c r="A867" s="1"/>
      <c r="B867" s="1"/>
      <c r="C867" s="1"/>
      <c r="D867" s="1"/>
      <c r="E867" s="1"/>
      <c r="F867" s="84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.75" customHeight="1" x14ac:dyDescent="0.25">
      <c r="A868" s="1"/>
      <c r="B868" s="1"/>
      <c r="C868" s="1"/>
      <c r="D868" s="1"/>
      <c r="E868" s="1"/>
      <c r="F868" s="84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.75" customHeight="1" x14ac:dyDescent="0.25">
      <c r="A869" s="1"/>
      <c r="B869" s="1"/>
      <c r="C869" s="1"/>
      <c r="D869" s="1"/>
      <c r="E869" s="1"/>
      <c r="F869" s="84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.75" customHeight="1" x14ac:dyDescent="0.25">
      <c r="A870" s="1"/>
      <c r="B870" s="1"/>
      <c r="C870" s="1"/>
      <c r="D870" s="1"/>
      <c r="E870" s="1"/>
      <c r="F870" s="84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.75" customHeight="1" x14ac:dyDescent="0.25">
      <c r="A871" s="1"/>
      <c r="B871" s="1"/>
      <c r="C871" s="1"/>
      <c r="D871" s="1"/>
      <c r="E871" s="1"/>
      <c r="F871" s="84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.75" customHeight="1" x14ac:dyDescent="0.25">
      <c r="A872" s="1"/>
      <c r="B872" s="1"/>
      <c r="C872" s="1"/>
      <c r="D872" s="1"/>
      <c r="E872" s="1"/>
      <c r="F872" s="84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.75" customHeight="1" x14ac:dyDescent="0.25">
      <c r="A873" s="1"/>
      <c r="B873" s="1"/>
      <c r="C873" s="1"/>
      <c r="D873" s="1"/>
      <c r="E873" s="1"/>
      <c r="F873" s="84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.75" customHeight="1" x14ac:dyDescent="0.25">
      <c r="A874" s="1"/>
      <c r="B874" s="1"/>
      <c r="C874" s="1"/>
      <c r="D874" s="1"/>
      <c r="E874" s="1"/>
      <c r="F874" s="84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.75" customHeight="1" x14ac:dyDescent="0.25">
      <c r="A875" s="1"/>
      <c r="B875" s="1"/>
      <c r="C875" s="1"/>
      <c r="D875" s="1"/>
      <c r="E875" s="1"/>
      <c r="F875" s="84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.75" customHeight="1" x14ac:dyDescent="0.25">
      <c r="A876" s="1"/>
      <c r="B876" s="1"/>
      <c r="C876" s="1"/>
      <c r="D876" s="1"/>
      <c r="E876" s="1"/>
      <c r="F876" s="84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.75" customHeight="1" x14ac:dyDescent="0.25">
      <c r="A877" s="1"/>
      <c r="B877" s="1"/>
      <c r="C877" s="1"/>
      <c r="D877" s="1"/>
      <c r="E877" s="1"/>
      <c r="F877" s="84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.75" customHeight="1" x14ac:dyDescent="0.25">
      <c r="A878" s="1"/>
      <c r="B878" s="1"/>
      <c r="C878" s="1"/>
      <c r="D878" s="1"/>
      <c r="E878" s="1"/>
      <c r="F878" s="84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.75" customHeight="1" x14ac:dyDescent="0.25">
      <c r="A879" s="1"/>
      <c r="B879" s="1"/>
      <c r="C879" s="1"/>
      <c r="D879" s="1"/>
      <c r="E879" s="1"/>
      <c r="F879" s="84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.75" customHeight="1" x14ac:dyDescent="0.25">
      <c r="A880" s="1"/>
      <c r="B880" s="1"/>
      <c r="C880" s="1"/>
      <c r="D880" s="1"/>
      <c r="E880" s="1"/>
      <c r="F880" s="84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.75" customHeight="1" x14ac:dyDescent="0.25">
      <c r="A881" s="1"/>
      <c r="B881" s="1"/>
      <c r="C881" s="1"/>
      <c r="D881" s="1"/>
      <c r="E881" s="1"/>
      <c r="F881" s="84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.75" customHeight="1" x14ac:dyDescent="0.25">
      <c r="A882" s="1"/>
      <c r="B882" s="1"/>
      <c r="C882" s="1"/>
      <c r="D882" s="1"/>
      <c r="E882" s="1"/>
      <c r="F882" s="84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.75" customHeight="1" x14ac:dyDescent="0.25">
      <c r="A883" s="1"/>
      <c r="B883" s="1"/>
      <c r="C883" s="1"/>
      <c r="D883" s="1"/>
      <c r="E883" s="1"/>
      <c r="F883" s="84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.75" customHeight="1" x14ac:dyDescent="0.25">
      <c r="A884" s="1"/>
      <c r="B884" s="1"/>
      <c r="C884" s="1"/>
      <c r="D884" s="1"/>
      <c r="E884" s="1"/>
      <c r="F884" s="84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.75" customHeight="1" x14ac:dyDescent="0.25">
      <c r="A885" s="1"/>
      <c r="B885" s="1"/>
      <c r="C885" s="1"/>
      <c r="D885" s="1"/>
      <c r="E885" s="1"/>
      <c r="F885" s="84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.75" customHeight="1" x14ac:dyDescent="0.25">
      <c r="A886" s="1"/>
      <c r="B886" s="1"/>
      <c r="C886" s="1"/>
      <c r="D886" s="1"/>
      <c r="E886" s="1"/>
      <c r="F886" s="84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.75" customHeight="1" x14ac:dyDescent="0.25">
      <c r="A887" s="1"/>
      <c r="B887" s="1"/>
      <c r="C887" s="1"/>
      <c r="D887" s="1"/>
      <c r="E887" s="1"/>
      <c r="F887" s="84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.75" customHeight="1" x14ac:dyDescent="0.25">
      <c r="A888" s="1"/>
      <c r="B888" s="1"/>
      <c r="C888" s="1"/>
      <c r="D888" s="1"/>
      <c r="E888" s="1"/>
      <c r="F888" s="84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.75" customHeight="1" x14ac:dyDescent="0.25">
      <c r="A889" s="1"/>
      <c r="B889" s="1"/>
      <c r="C889" s="1"/>
      <c r="D889" s="1"/>
      <c r="E889" s="1"/>
      <c r="F889" s="84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.75" customHeight="1" x14ac:dyDescent="0.25">
      <c r="A890" s="1"/>
      <c r="B890" s="1"/>
      <c r="C890" s="1"/>
      <c r="D890" s="1"/>
      <c r="E890" s="1"/>
      <c r="F890" s="84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.75" customHeight="1" x14ac:dyDescent="0.25">
      <c r="A891" s="1"/>
      <c r="B891" s="1"/>
      <c r="C891" s="1"/>
      <c r="D891" s="1"/>
      <c r="E891" s="1"/>
      <c r="F891" s="84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.75" customHeight="1" x14ac:dyDescent="0.25">
      <c r="A892" s="1"/>
      <c r="B892" s="1"/>
      <c r="C892" s="1"/>
      <c r="D892" s="1"/>
      <c r="E892" s="1"/>
      <c r="F892" s="84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.75" customHeight="1" x14ac:dyDescent="0.25">
      <c r="A893" s="1"/>
      <c r="B893" s="1"/>
      <c r="C893" s="1"/>
      <c r="D893" s="1"/>
      <c r="E893" s="1"/>
      <c r="F893" s="84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.75" customHeight="1" x14ac:dyDescent="0.25">
      <c r="A894" s="1"/>
      <c r="B894" s="1"/>
      <c r="C894" s="1"/>
      <c r="D894" s="1"/>
      <c r="E894" s="1"/>
      <c r="F894" s="84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.75" customHeight="1" x14ac:dyDescent="0.25">
      <c r="A895" s="1"/>
      <c r="B895" s="1"/>
      <c r="C895" s="1"/>
      <c r="D895" s="1"/>
      <c r="E895" s="1"/>
      <c r="F895" s="84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.75" customHeight="1" x14ac:dyDescent="0.25">
      <c r="A896" s="1"/>
      <c r="B896" s="1"/>
      <c r="C896" s="1"/>
      <c r="D896" s="1"/>
      <c r="E896" s="1"/>
      <c r="F896" s="84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.75" customHeight="1" x14ac:dyDescent="0.25">
      <c r="A897" s="1"/>
      <c r="B897" s="1"/>
      <c r="C897" s="1"/>
      <c r="D897" s="1"/>
      <c r="E897" s="1"/>
      <c r="F897" s="84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.75" customHeight="1" x14ac:dyDescent="0.25">
      <c r="A898" s="1"/>
      <c r="B898" s="1"/>
      <c r="C898" s="1"/>
      <c r="D898" s="1"/>
      <c r="E898" s="1"/>
      <c r="F898" s="84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.75" customHeight="1" x14ac:dyDescent="0.25">
      <c r="A899" s="1"/>
      <c r="B899" s="1"/>
      <c r="C899" s="1"/>
      <c r="D899" s="1"/>
      <c r="E899" s="1"/>
      <c r="F899" s="84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.75" customHeight="1" x14ac:dyDescent="0.25">
      <c r="A900" s="1"/>
      <c r="B900" s="1"/>
      <c r="C900" s="1"/>
      <c r="D900" s="1"/>
      <c r="E900" s="1"/>
      <c r="F900" s="84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.75" customHeight="1" x14ac:dyDescent="0.25">
      <c r="A901" s="1"/>
      <c r="B901" s="1"/>
      <c r="C901" s="1"/>
      <c r="D901" s="1"/>
      <c r="E901" s="1"/>
      <c r="F901" s="84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.75" customHeight="1" x14ac:dyDescent="0.25">
      <c r="A902" s="1"/>
      <c r="B902" s="1"/>
      <c r="C902" s="1"/>
      <c r="D902" s="1"/>
      <c r="E902" s="1"/>
      <c r="F902" s="84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.75" customHeight="1" x14ac:dyDescent="0.25">
      <c r="A903" s="1"/>
      <c r="B903" s="1"/>
      <c r="C903" s="1"/>
      <c r="D903" s="1"/>
      <c r="E903" s="1"/>
      <c r="F903" s="84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.75" customHeight="1" x14ac:dyDescent="0.25">
      <c r="A904" s="1"/>
      <c r="B904" s="1"/>
      <c r="C904" s="1"/>
      <c r="D904" s="1"/>
      <c r="E904" s="1"/>
      <c r="F904" s="84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.75" customHeight="1" x14ac:dyDescent="0.25">
      <c r="A905" s="1"/>
      <c r="B905" s="1"/>
      <c r="C905" s="1"/>
      <c r="D905" s="1"/>
      <c r="E905" s="1"/>
      <c r="F905" s="84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.75" customHeight="1" x14ac:dyDescent="0.25">
      <c r="A906" s="1"/>
      <c r="B906" s="1"/>
      <c r="C906" s="1"/>
      <c r="D906" s="1"/>
      <c r="E906" s="1"/>
      <c r="F906" s="84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.75" customHeight="1" x14ac:dyDescent="0.25">
      <c r="A907" s="1"/>
      <c r="B907" s="1"/>
      <c r="C907" s="1"/>
      <c r="D907" s="1"/>
      <c r="E907" s="1"/>
      <c r="F907" s="84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.75" customHeight="1" x14ac:dyDescent="0.25">
      <c r="A908" s="1"/>
      <c r="B908" s="1"/>
      <c r="C908" s="1"/>
      <c r="D908" s="1"/>
      <c r="E908" s="1"/>
      <c r="F908" s="84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.75" customHeight="1" x14ac:dyDescent="0.25">
      <c r="A909" s="1"/>
      <c r="B909" s="1"/>
      <c r="C909" s="1"/>
      <c r="D909" s="1"/>
      <c r="E909" s="1"/>
      <c r="F909" s="84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.75" customHeight="1" x14ac:dyDescent="0.25">
      <c r="A910" s="1"/>
      <c r="B910" s="1"/>
      <c r="C910" s="1"/>
      <c r="D910" s="1"/>
      <c r="E910" s="1"/>
      <c r="F910" s="84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.75" customHeight="1" x14ac:dyDescent="0.25">
      <c r="A911" s="1"/>
      <c r="B911" s="1"/>
      <c r="C911" s="1"/>
      <c r="D911" s="1"/>
      <c r="E911" s="1"/>
      <c r="F911" s="84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.75" customHeight="1" x14ac:dyDescent="0.25">
      <c r="A912" s="1"/>
      <c r="B912" s="1"/>
      <c r="C912" s="1"/>
      <c r="D912" s="1"/>
      <c r="E912" s="1"/>
      <c r="F912" s="84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.75" customHeight="1" x14ac:dyDescent="0.25">
      <c r="A913" s="1"/>
      <c r="B913" s="1"/>
      <c r="C913" s="1"/>
      <c r="D913" s="1"/>
      <c r="E913" s="1"/>
      <c r="F913" s="84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.75" customHeight="1" x14ac:dyDescent="0.25">
      <c r="A914" s="1"/>
      <c r="B914" s="1"/>
      <c r="C914" s="1"/>
      <c r="D914" s="1"/>
      <c r="E914" s="1"/>
      <c r="F914" s="84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.75" customHeight="1" x14ac:dyDescent="0.25">
      <c r="A915" s="1"/>
      <c r="B915" s="1"/>
      <c r="C915" s="1"/>
      <c r="D915" s="1"/>
      <c r="E915" s="1"/>
      <c r="F915" s="84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.75" customHeight="1" x14ac:dyDescent="0.25">
      <c r="A916" s="1"/>
      <c r="B916" s="1"/>
      <c r="C916" s="1"/>
      <c r="D916" s="1"/>
      <c r="E916" s="1"/>
      <c r="F916" s="84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.75" customHeight="1" x14ac:dyDescent="0.25">
      <c r="A917" s="1"/>
      <c r="B917" s="1"/>
      <c r="C917" s="1"/>
      <c r="D917" s="1"/>
      <c r="E917" s="1"/>
      <c r="F917" s="84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.75" customHeight="1" x14ac:dyDescent="0.25">
      <c r="A918" s="1"/>
      <c r="B918" s="1"/>
      <c r="C918" s="1"/>
      <c r="D918" s="1"/>
      <c r="E918" s="1"/>
      <c r="F918" s="84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.75" customHeight="1" x14ac:dyDescent="0.25">
      <c r="A919" s="1"/>
      <c r="B919" s="1"/>
      <c r="C919" s="1"/>
      <c r="D919" s="1"/>
      <c r="E919" s="1"/>
      <c r="F919" s="84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.75" customHeight="1" x14ac:dyDescent="0.25">
      <c r="A920" s="1"/>
      <c r="B920" s="1"/>
      <c r="C920" s="1"/>
      <c r="D920" s="1"/>
      <c r="E920" s="1"/>
      <c r="F920" s="84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.75" customHeight="1" x14ac:dyDescent="0.25">
      <c r="A921" s="1"/>
      <c r="B921" s="1"/>
      <c r="C921" s="1"/>
      <c r="D921" s="1"/>
      <c r="E921" s="1"/>
      <c r="F921" s="84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.75" customHeight="1" x14ac:dyDescent="0.25">
      <c r="A922" s="1"/>
      <c r="B922" s="1"/>
      <c r="C922" s="1"/>
      <c r="D922" s="1"/>
      <c r="E922" s="1"/>
      <c r="F922" s="84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.75" customHeight="1" x14ac:dyDescent="0.25">
      <c r="A923" s="1"/>
      <c r="B923" s="1"/>
      <c r="C923" s="1"/>
      <c r="D923" s="1"/>
      <c r="E923" s="1"/>
      <c r="F923" s="84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.75" customHeight="1" x14ac:dyDescent="0.25">
      <c r="A924" s="1"/>
      <c r="B924" s="1"/>
      <c r="C924" s="1"/>
      <c r="D924" s="1"/>
      <c r="E924" s="1"/>
      <c r="F924" s="84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.75" customHeight="1" x14ac:dyDescent="0.25">
      <c r="A925" s="1"/>
      <c r="B925" s="1"/>
      <c r="C925" s="1"/>
      <c r="D925" s="1"/>
      <c r="E925" s="1"/>
      <c r="F925" s="84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.75" customHeight="1" x14ac:dyDescent="0.25">
      <c r="A926" s="1"/>
      <c r="B926" s="1"/>
      <c r="C926" s="1"/>
      <c r="D926" s="1"/>
      <c r="E926" s="1"/>
      <c r="F926" s="84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.75" customHeight="1" x14ac:dyDescent="0.25">
      <c r="A927" s="1"/>
      <c r="B927" s="1"/>
      <c r="C927" s="1"/>
      <c r="D927" s="1"/>
      <c r="E927" s="1"/>
      <c r="F927" s="84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.75" customHeight="1" x14ac:dyDescent="0.25">
      <c r="A928" s="1"/>
      <c r="B928" s="1"/>
      <c r="C928" s="1"/>
      <c r="D928" s="1"/>
      <c r="E928" s="1"/>
      <c r="F928" s="84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.75" customHeight="1" x14ac:dyDescent="0.25">
      <c r="A929" s="1"/>
      <c r="B929" s="1"/>
      <c r="C929" s="1"/>
      <c r="D929" s="1"/>
      <c r="E929" s="1"/>
      <c r="F929" s="84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.75" customHeight="1" x14ac:dyDescent="0.25">
      <c r="A930" s="1"/>
      <c r="B930" s="1"/>
      <c r="C930" s="1"/>
      <c r="D930" s="1"/>
      <c r="E930" s="1"/>
      <c r="F930" s="84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.75" customHeight="1" x14ac:dyDescent="0.25">
      <c r="A931" s="1"/>
      <c r="B931" s="1"/>
      <c r="C931" s="1"/>
      <c r="D931" s="1"/>
      <c r="E931" s="1"/>
      <c r="F931" s="84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.75" customHeight="1" x14ac:dyDescent="0.25">
      <c r="A932" s="1"/>
      <c r="B932" s="1"/>
      <c r="C932" s="1"/>
      <c r="D932" s="1"/>
      <c r="E932" s="1"/>
      <c r="F932" s="84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.75" customHeight="1" x14ac:dyDescent="0.25">
      <c r="A933" s="1"/>
      <c r="B933" s="1"/>
      <c r="C933" s="1"/>
      <c r="D933" s="1"/>
      <c r="E933" s="1"/>
      <c r="F933" s="84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.75" customHeight="1" x14ac:dyDescent="0.25">
      <c r="A934" s="1"/>
      <c r="B934" s="1"/>
      <c r="C934" s="1"/>
      <c r="D934" s="1"/>
      <c r="E934" s="1"/>
      <c r="F934" s="84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.75" customHeight="1" x14ac:dyDescent="0.25">
      <c r="A935" s="1"/>
      <c r="B935" s="1"/>
      <c r="C935" s="1"/>
      <c r="D935" s="1"/>
      <c r="E935" s="1"/>
      <c r="F935" s="84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.75" customHeight="1" x14ac:dyDescent="0.25">
      <c r="A936" s="1"/>
      <c r="B936" s="1"/>
      <c r="C936" s="1"/>
      <c r="D936" s="1"/>
      <c r="E936" s="1"/>
      <c r="F936" s="84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.75" customHeight="1" x14ac:dyDescent="0.25">
      <c r="A937" s="1"/>
      <c r="B937" s="1"/>
      <c r="C937" s="1"/>
      <c r="D937" s="1"/>
      <c r="E937" s="1"/>
      <c r="F937" s="84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.75" customHeight="1" x14ac:dyDescent="0.25">
      <c r="A938" s="1"/>
      <c r="B938" s="1"/>
      <c r="C938" s="1"/>
      <c r="D938" s="1"/>
      <c r="E938" s="1"/>
      <c r="F938" s="84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.75" customHeight="1" x14ac:dyDescent="0.25">
      <c r="A939" s="1"/>
      <c r="B939" s="1"/>
      <c r="C939" s="1"/>
      <c r="D939" s="1"/>
      <c r="E939" s="1"/>
      <c r="F939" s="84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.75" customHeight="1" x14ac:dyDescent="0.25">
      <c r="A940" s="1"/>
      <c r="B940" s="1"/>
      <c r="C940" s="1"/>
      <c r="D940" s="1"/>
      <c r="E940" s="1"/>
      <c r="F940" s="84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.75" customHeight="1" x14ac:dyDescent="0.25">
      <c r="A941" s="1"/>
      <c r="B941" s="1"/>
      <c r="C941" s="1"/>
      <c r="D941" s="1"/>
      <c r="E941" s="1"/>
      <c r="F941" s="84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.75" customHeight="1" x14ac:dyDescent="0.25">
      <c r="A942" s="1"/>
      <c r="B942" s="1"/>
      <c r="C942" s="1"/>
      <c r="D942" s="1"/>
      <c r="E942" s="1"/>
      <c r="F942" s="84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.75" customHeight="1" x14ac:dyDescent="0.25">
      <c r="A943" s="1"/>
      <c r="B943" s="1"/>
      <c r="C943" s="1"/>
      <c r="D943" s="1"/>
      <c r="E943" s="1"/>
      <c r="F943" s="84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.75" customHeight="1" x14ac:dyDescent="0.25">
      <c r="A944" s="1"/>
      <c r="B944" s="1"/>
      <c r="C944" s="1"/>
      <c r="D944" s="1"/>
      <c r="E944" s="1"/>
      <c r="F944" s="84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.75" customHeight="1" x14ac:dyDescent="0.25">
      <c r="A945" s="1"/>
      <c r="B945" s="1"/>
      <c r="C945" s="1"/>
      <c r="D945" s="1"/>
      <c r="E945" s="1"/>
      <c r="F945" s="84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.75" customHeight="1" x14ac:dyDescent="0.25">
      <c r="A946" s="1"/>
      <c r="B946" s="1"/>
      <c r="C946" s="1"/>
      <c r="D946" s="1"/>
      <c r="E946" s="1"/>
      <c r="F946" s="84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.75" customHeight="1" x14ac:dyDescent="0.25">
      <c r="A947" s="1"/>
      <c r="B947" s="1"/>
      <c r="C947" s="1"/>
      <c r="D947" s="1"/>
      <c r="E947" s="1"/>
      <c r="F947" s="84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.75" customHeight="1" x14ac:dyDescent="0.25">
      <c r="A948" s="1"/>
      <c r="B948" s="1"/>
      <c r="C948" s="1"/>
      <c r="D948" s="1"/>
      <c r="E948" s="1"/>
      <c r="F948" s="84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.75" customHeight="1" x14ac:dyDescent="0.25">
      <c r="A949" s="1"/>
      <c r="B949" s="1"/>
      <c r="C949" s="1"/>
      <c r="D949" s="1"/>
      <c r="E949" s="1"/>
      <c r="F949" s="84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.75" customHeight="1" x14ac:dyDescent="0.25">
      <c r="A950" s="1"/>
      <c r="B950" s="1"/>
      <c r="C950" s="1"/>
      <c r="D950" s="1"/>
      <c r="E950" s="1"/>
      <c r="F950" s="84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.75" customHeight="1" x14ac:dyDescent="0.25">
      <c r="A951" s="1"/>
      <c r="B951" s="1"/>
      <c r="C951" s="1"/>
      <c r="D951" s="1"/>
      <c r="E951" s="1"/>
      <c r="F951" s="84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.75" customHeight="1" x14ac:dyDescent="0.25">
      <c r="A952" s="1"/>
      <c r="B952" s="1"/>
      <c r="C952" s="1"/>
      <c r="D952" s="1"/>
      <c r="E952" s="1"/>
      <c r="F952" s="84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.75" customHeight="1" x14ac:dyDescent="0.25">
      <c r="A953" s="1"/>
      <c r="B953" s="1"/>
      <c r="C953" s="1"/>
      <c r="D953" s="1"/>
      <c r="E953" s="1"/>
      <c r="F953" s="84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.75" customHeight="1" x14ac:dyDescent="0.25">
      <c r="A954" s="1"/>
      <c r="B954" s="1"/>
      <c r="C954" s="1"/>
      <c r="D954" s="1"/>
      <c r="E954" s="1"/>
      <c r="F954" s="84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.75" customHeight="1" x14ac:dyDescent="0.25">
      <c r="A955" s="1"/>
      <c r="B955" s="1"/>
      <c r="C955" s="1"/>
      <c r="D955" s="1"/>
      <c r="E955" s="1"/>
      <c r="F955" s="84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.75" customHeight="1" x14ac:dyDescent="0.25">
      <c r="A956" s="1"/>
      <c r="B956" s="1"/>
      <c r="C956" s="1"/>
      <c r="D956" s="1"/>
      <c r="E956" s="1"/>
      <c r="F956" s="84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.75" customHeight="1" x14ac:dyDescent="0.25">
      <c r="A957" s="1"/>
      <c r="B957" s="1"/>
      <c r="C957" s="1"/>
      <c r="D957" s="1"/>
      <c r="E957" s="1"/>
      <c r="F957" s="84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.75" customHeight="1" x14ac:dyDescent="0.25">
      <c r="A958" s="1"/>
      <c r="B958" s="1"/>
      <c r="C958" s="1"/>
      <c r="D958" s="1"/>
      <c r="E958" s="1"/>
      <c r="F958" s="84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.75" customHeight="1" x14ac:dyDescent="0.25">
      <c r="A959" s="1"/>
      <c r="B959" s="1"/>
      <c r="C959" s="1"/>
      <c r="D959" s="1"/>
      <c r="E959" s="1"/>
      <c r="F959" s="84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.75" customHeight="1" x14ac:dyDescent="0.25">
      <c r="A960" s="1"/>
      <c r="B960" s="1"/>
      <c r="C960" s="1"/>
      <c r="D960" s="1"/>
      <c r="E960" s="1"/>
      <c r="F960" s="84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2.75" customHeight="1" x14ac:dyDescent="0.25">
      <c r="A961" s="1"/>
      <c r="B961" s="1"/>
      <c r="C961" s="1"/>
      <c r="D961" s="1"/>
      <c r="E961" s="1"/>
      <c r="F961" s="84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2.75" customHeight="1" x14ac:dyDescent="0.25">
      <c r="A962" s="1"/>
      <c r="B962" s="1"/>
      <c r="C962" s="1"/>
      <c r="D962" s="1"/>
      <c r="E962" s="1"/>
      <c r="F962" s="84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2.75" customHeight="1" x14ac:dyDescent="0.25">
      <c r="A963" s="1"/>
      <c r="B963" s="1"/>
      <c r="C963" s="1"/>
      <c r="D963" s="1"/>
      <c r="E963" s="1"/>
      <c r="F963" s="84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2.75" customHeight="1" x14ac:dyDescent="0.25">
      <c r="A964" s="1"/>
      <c r="B964" s="1"/>
      <c r="C964" s="1"/>
      <c r="D964" s="1"/>
      <c r="E964" s="1"/>
      <c r="F964" s="84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2.75" customHeight="1" x14ac:dyDescent="0.25">
      <c r="A965" s="1"/>
      <c r="B965" s="1"/>
      <c r="C965" s="1"/>
      <c r="D965" s="1"/>
      <c r="E965" s="1"/>
      <c r="F965" s="84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2.75" customHeight="1" x14ac:dyDescent="0.25">
      <c r="A966" s="1"/>
      <c r="B966" s="1"/>
      <c r="C966" s="1"/>
      <c r="D966" s="1"/>
      <c r="E966" s="1"/>
      <c r="F966" s="84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2.75" customHeight="1" x14ac:dyDescent="0.25">
      <c r="A967" s="1"/>
      <c r="B967" s="1"/>
      <c r="C967" s="1"/>
      <c r="D967" s="1"/>
      <c r="E967" s="1"/>
      <c r="F967" s="84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2.75" customHeight="1" x14ac:dyDescent="0.25">
      <c r="A968" s="1"/>
      <c r="B968" s="1"/>
      <c r="C968" s="1"/>
      <c r="D968" s="1"/>
      <c r="E968" s="1"/>
      <c r="F968" s="84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2.75" customHeight="1" x14ac:dyDescent="0.25">
      <c r="A969" s="1"/>
      <c r="B969" s="1"/>
      <c r="C969" s="1"/>
      <c r="D969" s="1"/>
      <c r="E969" s="1"/>
      <c r="F969" s="84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2.75" customHeight="1" x14ac:dyDescent="0.25">
      <c r="A970" s="1"/>
      <c r="B970" s="1"/>
      <c r="C970" s="1"/>
      <c r="D970" s="1"/>
      <c r="E970" s="1"/>
      <c r="F970" s="84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2.75" customHeight="1" x14ac:dyDescent="0.25">
      <c r="A971" s="1"/>
      <c r="B971" s="1"/>
      <c r="C971" s="1"/>
      <c r="D971" s="1"/>
      <c r="E971" s="1"/>
      <c r="F971" s="84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2.75" customHeight="1" x14ac:dyDescent="0.25">
      <c r="A972" s="1"/>
      <c r="B972" s="1"/>
      <c r="C972" s="1"/>
      <c r="D972" s="1"/>
      <c r="E972" s="1"/>
      <c r="F972" s="84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2.75" customHeight="1" x14ac:dyDescent="0.25">
      <c r="A973" s="1"/>
      <c r="B973" s="1"/>
      <c r="C973" s="1"/>
      <c r="D973" s="1"/>
      <c r="E973" s="1"/>
      <c r="F973" s="84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2.75" customHeight="1" x14ac:dyDescent="0.25">
      <c r="A974" s="1"/>
      <c r="B974" s="1"/>
      <c r="C974" s="1"/>
      <c r="D974" s="1"/>
      <c r="E974" s="1"/>
      <c r="F974" s="84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2.75" customHeight="1" x14ac:dyDescent="0.25">
      <c r="A975" s="1"/>
      <c r="B975" s="1"/>
      <c r="C975" s="1"/>
      <c r="D975" s="1"/>
      <c r="E975" s="1"/>
      <c r="F975" s="84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2.75" customHeight="1" x14ac:dyDescent="0.25">
      <c r="A976" s="1"/>
      <c r="B976" s="1"/>
      <c r="C976" s="1"/>
      <c r="D976" s="1"/>
      <c r="E976" s="1"/>
      <c r="F976" s="84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2.75" customHeight="1" x14ac:dyDescent="0.25">
      <c r="A977" s="1"/>
      <c r="B977" s="1"/>
      <c r="C977" s="1"/>
      <c r="D977" s="1"/>
      <c r="E977" s="1"/>
      <c r="F977" s="84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2.75" customHeight="1" x14ac:dyDescent="0.25">
      <c r="A978" s="1"/>
      <c r="B978" s="1"/>
      <c r="C978" s="1"/>
      <c r="D978" s="1"/>
      <c r="E978" s="1"/>
      <c r="F978" s="84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2.75" customHeight="1" x14ac:dyDescent="0.25">
      <c r="A979" s="1"/>
      <c r="B979" s="1"/>
      <c r="C979" s="1"/>
      <c r="D979" s="1"/>
      <c r="E979" s="1"/>
      <c r="F979" s="84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2.75" customHeight="1" x14ac:dyDescent="0.25">
      <c r="A980" s="1"/>
      <c r="B980" s="1"/>
      <c r="C980" s="1"/>
      <c r="D980" s="1"/>
      <c r="E980" s="1"/>
      <c r="F980" s="84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2.75" customHeight="1" x14ac:dyDescent="0.25">
      <c r="A981" s="1"/>
      <c r="B981" s="1"/>
      <c r="C981" s="1"/>
      <c r="D981" s="1"/>
      <c r="E981" s="1"/>
      <c r="F981" s="84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2.75" customHeight="1" x14ac:dyDescent="0.25">
      <c r="A982" s="1"/>
      <c r="B982" s="1"/>
      <c r="C982" s="1"/>
      <c r="D982" s="1"/>
      <c r="E982" s="1"/>
      <c r="F982" s="84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2.75" customHeight="1" x14ac:dyDescent="0.25">
      <c r="A983" s="1"/>
      <c r="B983" s="1"/>
      <c r="C983" s="1"/>
      <c r="D983" s="1"/>
      <c r="E983" s="1"/>
      <c r="F983" s="84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2.75" customHeight="1" x14ac:dyDescent="0.25">
      <c r="A984" s="1"/>
      <c r="B984" s="1"/>
      <c r="C984" s="1"/>
      <c r="D984" s="1"/>
      <c r="E984" s="1"/>
      <c r="F984" s="84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2.75" customHeight="1" x14ac:dyDescent="0.25">
      <c r="A985" s="1"/>
      <c r="B985" s="1"/>
      <c r="C985" s="1"/>
      <c r="D985" s="1"/>
      <c r="E985" s="1"/>
      <c r="F985" s="84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2.75" customHeight="1" x14ac:dyDescent="0.25">
      <c r="A986" s="1"/>
      <c r="B986" s="1"/>
      <c r="C986" s="1"/>
      <c r="D986" s="1"/>
      <c r="E986" s="1"/>
      <c r="F986" s="84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2.75" customHeight="1" x14ac:dyDescent="0.25">
      <c r="A987" s="1"/>
      <c r="B987" s="1"/>
      <c r="C987" s="1"/>
      <c r="D987" s="1"/>
      <c r="E987" s="1"/>
      <c r="F987" s="84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2.75" customHeight="1" x14ac:dyDescent="0.25">
      <c r="A988" s="1"/>
      <c r="B988" s="1"/>
      <c r="C988" s="1"/>
      <c r="D988" s="1"/>
      <c r="E988" s="1"/>
      <c r="F988" s="84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2.75" customHeight="1" x14ac:dyDescent="0.25">
      <c r="A989" s="1"/>
      <c r="B989" s="1"/>
      <c r="C989" s="1"/>
      <c r="D989" s="1"/>
      <c r="E989" s="1"/>
      <c r="F989" s="84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2.75" customHeight="1" x14ac:dyDescent="0.25">
      <c r="A990" s="1"/>
      <c r="B990" s="1"/>
      <c r="C990" s="1"/>
      <c r="D990" s="1"/>
      <c r="E990" s="1"/>
      <c r="F990" s="84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2.75" customHeight="1" x14ac:dyDescent="0.25">
      <c r="A991" s="1"/>
      <c r="B991" s="1"/>
      <c r="C991" s="1"/>
      <c r="D991" s="1"/>
      <c r="E991" s="1"/>
      <c r="F991" s="84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2.75" customHeight="1" x14ac:dyDescent="0.25">
      <c r="A992" s="1"/>
      <c r="B992" s="1"/>
      <c r="C992" s="1"/>
      <c r="D992" s="1"/>
      <c r="E992" s="1"/>
      <c r="F992" s="84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2.75" customHeight="1" x14ac:dyDescent="0.25">
      <c r="A993" s="1"/>
      <c r="B993" s="1"/>
      <c r="C993" s="1"/>
      <c r="D993" s="1"/>
      <c r="E993" s="1"/>
      <c r="F993" s="84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2.75" customHeight="1" x14ac:dyDescent="0.25">
      <c r="A994" s="1"/>
      <c r="B994" s="1"/>
      <c r="C994" s="1"/>
      <c r="D994" s="1"/>
      <c r="E994" s="1"/>
      <c r="F994" s="84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2.75" customHeight="1" x14ac:dyDescent="0.25">
      <c r="A995" s="1"/>
      <c r="B995" s="1"/>
      <c r="C995" s="1"/>
      <c r="D995" s="1"/>
      <c r="E995" s="1"/>
      <c r="F995" s="84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2.75" customHeight="1" x14ac:dyDescent="0.25">
      <c r="A996" s="1"/>
      <c r="B996" s="1"/>
      <c r="C996" s="1"/>
      <c r="D996" s="1"/>
      <c r="E996" s="1"/>
      <c r="F996" s="84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2.75" customHeight="1" x14ac:dyDescent="0.25">
      <c r="A997" s="1"/>
      <c r="B997" s="1"/>
      <c r="C997" s="1"/>
      <c r="D997" s="1"/>
      <c r="E997" s="1"/>
      <c r="F997" s="84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2.75" customHeight="1" x14ac:dyDescent="0.25">
      <c r="A998" s="1"/>
      <c r="B998" s="1"/>
      <c r="C998" s="1"/>
      <c r="D998" s="1"/>
      <c r="E998" s="1"/>
      <c r="F998" s="84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</sheetData>
  <mergeCells count="49">
    <mergeCell ref="F6:Z6"/>
    <mergeCell ref="A1:AB2"/>
    <mergeCell ref="A3:AB3"/>
    <mergeCell ref="E4:AB4"/>
    <mergeCell ref="G5:K5"/>
    <mergeCell ref="X5:AA5"/>
    <mergeCell ref="F7:H7"/>
    <mergeCell ref="A10:A11"/>
    <mergeCell ref="D10:D11"/>
    <mergeCell ref="E10:E11"/>
    <mergeCell ref="F10:F11"/>
    <mergeCell ref="G10:G11"/>
    <mergeCell ref="H10:H11"/>
    <mergeCell ref="T20:AB20"/>
    <mergeCell ref="L10:M10"/>
    <mergeCell ref="O10:P10"/>
    <mergeCell ref="T10:AB11"/>
    <mergeCell ref="T12:AB12"/>
    <mergeCell ref="T13:AB13"/>
    <mergeCell ref="T14:AB14"/>
    <mergeCell ref="T15:AB15"/>
    <mergeCell ref="T16:AB16"/>
    <mergeCell ref="T17:AB17"/>
    <mergeCell ref="T18:AB18"/>
    <mergeCell ref="T19:AB19"/>
    <mergeCell ref="T31:AB31"/>
    <mergeCell ref="T32:AB32"/>
    <mergeCell ref="T21:AB21"/>
    <mergeCell ref="T22:AB22"/>
    <mergeCell ref="T23:AB23"/>
    <mergeCell ref="T24:AB24"/>
    <mergeCell ref="T25:AB25"/>
    <mergeCell ref="T26:AB26"/>
    <mergeCell ref="L8:P8"/>
    <mergeCell ref="L7:P7"/>
    <mergeCell ref="K47:O47"/>
    <mergeCell ref="Q42:AB42"/>
    <mergeCell ref="T39:AB39"/>
    <mergeCell ref="T40:AB40"/>
    <mergeCell ref="T33:AB33"/>
    <mergeCell ref="T34:AB34"/>
    <mergeCell ref="T35:AB35"/>
    <mergeCell ref="T36:AB36"/>
    <mergeCell ref="T37:AB37"/>
    <mergeCell ref="T38:AB38"/>
    <mergeCell ref="T27:AB27"/>
    <mergeCell ref="T28:AB28"/>
    <mergeCell ref="T29:AB29"/>
    <mergeCell ref="T30:AB30"/>
  </mergeCells>
  <dataValidations disablePrompts="1" count="2">
    <dataValidation type="list" allowBlank="1" showErrorMessage="1" sqref="G5" xr:uid="{B3A890BC-CC2D-4D98-B2E6-A1A6BA46DAB1}">
      <formula1>MESES</formula1>
    </dataValidation>
    <dataValidation type="list" allowBlank="1" showErrorMessage="1" sqref="C12:C40 C41:D41" xr:uid="{39FA4B8D-B1A3-4ACE-9DE5-C784FD236F15}">
      <formula1>$B$207:$B$218</formula1>
    </dataValidation>
  </dataValidations>
  <pageMargins left="0.24" right="0.15748031496062992" top="0.27" bottom="0.2" header="0.12" footer="0.16"/>
  <pageSetup paperSize="9"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03</vt:lpstr>
      <vt:lpstr>ANEXO 04</vt:lpstr>
      <vt:lpstr>AñoNatural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2023-03-10T20:09:38Z</cp:lastPrinted>
  <dcterms:created xsi:type="dcterms:W3CDTF">2023-02-20T15:17:27Z</dcterms:created>
  <dcterms:modified xsi:type="dcterms:W3CDTF">2023-03-10T20:22:59Z</dcterms:modified>
</cp:coreProperties>
</file>